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3755" tabRatio="726"/>
  </bookViews>
  <sheets>
    <sheet name="Start Here" sheetId="2" r:id="rId1"/>
    <sheet name="Rating" sheetId="1" r:id="rId2"/>
    <sheet name="Quick View" sheetId="10" r:id="rId3"/>
    <sheet name="tempdata" sheetId="9" state="hidden" r:id="rId4"/>
    <sheet name="Rating Scale" sheetId="3" r:id="rId5"/>
    <sheet name="Glossary" sheetId="5" r:id="rId6"/>
    <sheet name="Autocomplete Values" sheetId="7" r:id="rId7"/>
    <sheet name="Keyboard Alternatives" sheetId="8" r:id="rId8"/>
    <sheet name="Recommended Test Tools" sheetId="11" r:id="rId9"/>
    <sheet name="Criteria Crosswalk" sheetId="12" r:id="rId10"/>
  </sheets>
  <definedNames>
    <definedName name="OLE_LINK1" localSheetId="8">'Recommended Test Tools'!$C$4</definedName>
    <definedName name="_xlnm.Print_Area" localSheetId="1">Rating!$A$1:$R$47</definedName>
    <definedName name="_xlnm.Print_Titles" localSheetId="1">Rating!$1:$1</definedName>
    <definedName name="Title">Rating!$B$1</definedName>
    <definedName name="Title_autocomplete">'Autocomplete Values'!$A$1</definedName>
    <definedName name="title_glossary">Glossary!$A$1</definedName>
    <definedName name="title_keyboard">'Keyboard Alternatives'!$A$1</definedName>
  </definedNames>
  <calcPr calcId="162913"/>
</workbook>
</file>

<file path=xl/calcChain.xml><?xml version="1.0" encoding="utf-8"?>
<calcChain xmlns="http://schemas.openxmlformats.org/spreadsheetml/2006/main">
  <c r="A1" i="10" l="1"/>
  <c r="A2" i="10"/>
  <c r="C2" i="10"/>
  <c r="A3" i="10"/>
  <c r="A4" i="10"/>
  <c r="A5" i="10"/>
  <c r="A6" i="10"/>
  <c r="A7" i="10"/>
  <c r="A8" i="10"/>
  <c r="G8" i="10"/>
  <c r="C10" i="10"/>
  <c r="C11" i="10"/>
  <c r="G11" i="10"/>
  <c r="C12" i="10"/>
  <c r="G12" i="10"/>
  <c r="C13" i="10"/>
  <c r="G13" i="10"/>
  <c r="C14" i="10"/>
  <c r="G14" i="10"/>
  <c r="C15" i="10"/>
  <c r="G15" i="10"/>
  <c r="C16" i="10"/>
  <c r="G16" i="10"/>
  <c r="C17" i="10"/>
  <c r="G17" i="10"/>
  <c r="C18" i="10"/>
  <c r="G18" i="10"/>
  <c r="C19" i="10"/>
  <c r="G19" i="10"/>
  <c r="C20" i="10"/>
  <c r="G20" i="10"/>
  <c r="C21" i="10"/>
  <c r="G21" i="10"/>
  <c r="C22" i="10"/>
  <c r="C23" i="10"/>
  <c r="C24" i="10"/>
  <c r="C25" i="10"/>
  <c r="C26" i="10"/>
  <c r="C27" i="10"/>
  <c r="C28" i="10"/>
  <c r="C29" i="10"/>
  <c r="C30" i="10"/>
  <c r="C31" i="10"/>
  <c r="C32" i="10"/>
  <c r="C33" i="10"/>
  <c r="C34" i="10"/>
  <c r="C35" i="10"/>
  <c r="C36" i="10"/>
  <c r="C37" i="10"/>
  <c r="C38" i="10"/>
  <c r="C39" i="10"/>
  <c r="C40" i="10"/>
  <c r="C41" i="10"/>
  <c r="C42" i="10"/>
  <c r="C43" i="10"/>
  <c r="C44" i="10"/>
  <c r="F48" i="1"/>
  <c r="F49" i="1"/>
  <c r="F50" i="1" s="1"/>
  <c r="B2" i="10" s="1"/>
</calcChain>
</file>

<file path=xl/sharedStrings.xml><?xml version="1.0" encoding="utf-8"?>
<sst xmlns="http://schemas.openxmlformats.org/spreadsheetml/2006/main" count="3412" uniqueCount="1738">
  <si>
    <t xml:space="preserve"> </t>
  </si>
  <si>
    <t>Does the focus move in a logical order or flow?</t>
  </si>
  <si>
    <t>Is an additional visual indicator provided when information or instructions are conveyed by color?</t>
  </si>
  <si>
    <t>Is the current focus visually indicated on screen and programmatically exposed?</t>
  </si>
  <si>
    <t xml:space="preserve">The focus can't be determined by looking at the page. </t>
  </si>
  <si>
    <t xml:space="preserve">The focus is always visible, even when it is on the page instead of within a form field. </t>
  </si>
  <si>
    <t>Notes</t>
  </si>
  <si>
    <t xml:space="preserve">Color alone conveys meaning or indicates actions. </t>
  </si>
  <si>
    <t xml:space="preserve">Large parts of the screen flash. Videos with quick, high contrast changes are used. </t>
  </si>
  <si>
    <t>No application timeouts are included or the user is notified when time is about to run out and given a chance to extend the time. The user does not lose work if the timeout occurs.</t>
  </si>
  <si>
    <t>Are tables used appropriately, clearly organized, and labeled?</t>
  </si>
  <si>
    <t>Are all decorative elements coded as decorative?</t>
  </si>
  <si>
    <t>Do the default text and background size and colors provide sufficient contrast?</t>
  </si>
  <si>
    <t>Does the user have sufficient time to read and use content?</t>
  </si>
  <si>
    <t>When an action causes an error or validation message, is the focus located or placed near the error or validation message?</t>
  </si>
  <si>
    <t>If audio automatically plays, can the user stop, pause, mute or adjust the volume?</t>
  </si>
  <si>
    <t>Are links visually  distinct with text that explains what will happen when the link is clicked?</t>
  </si>
  <si>
    <t>Date Tested</t>
  </si>
  <si>
    <t>Does validation identify the error, provide suggestions on fixing the error, and allow the user to fix the error?</t>
  </si>
  <si>
    <t xml:space="preserve">Hitting the Enter key and spacebar while the focus is on an executable component (button, search box, pick list, etc.) does nothing. </t>
  </si>
  <si>
    <t>All executable components can be started by hitting the enter key or spacebar when the focus is on the component.  The keys remain consistent or unique behaviors are documented.</t>
  </si>
  <si>
    <t xml:space="preserve">High quality, descriptive transcripts and captions are provided for audio visual elements. Audio description is available if needed. </t>
  </si>
  <si>
    <t>Content or functionality is lost when text size is increased or high contrast settings are applied, regardless of the technique used.</t>
  </si>
  <si>
    <t>The default presentation does not have sufficient contrast and uses fonts smaller than 10 pt.</t>
  </si>
  <si>
    <t>All text in the default presentation has sufficient contrast and the smallest font size used is 10 pt.</t>
  </si>
  <si>
    <t xml:space="preserve">Frames are used and none are titled or the title is not helpful. </t>
  </si>
  <si>
    <t>Is information conveyed in multiple ways so that communication is not contingent on a single sense or ability?</t>
  </si>
  <si>
    <t>Auto-updating is used to convey content and can't be paused, stopped or hidden, nor can the frequency of the update be controlled.</t>
  </si>
  <si>
    <t xml:space="preserve">If auto-updating is used, can the user turn it off?
</t>
  </si>
  <si>
    <t>If animation (including scrolling, blinking, or moving information) is provided, can the user turn it off and access the information in a non-animated way?</t>
  </si>
  <si>
    <t>F</t>
  </si>
  <si>
    <t>B</t>
  </si>
  <si>
    <t>Rating</t>
  </si>
  <si>
    <t>Grade</t>
  </si>
  <si>
    <t>Test Page Selection</t>
  </si>
  <si>
    <t>Test Browsers</t>
  </si>
  <si>
    <t>#</t>
  </si>
  <si>
    <t>Does the application support a variety of text and background size and color combinations to support user selected settings?</t>
  </si>
  <si>
    <t>Developer Input</t>
  </si>
  <si>
    <t>Term</t>
  </si>
  <si>
    <t>Description</t>
  </si>
  <si>
    <t>Client Application</t>
  </si>
  <si>
    <t>Web Application</t>
  </si>
  <si>
    <t>Keyboard Shortcuts</t>
  </si>
  <si>
    <t>True Text</t>
  </si>
  <si>
    <t>NVDA</t>
  </si>
  <si>
    <t>JAWS</t>
  </si>
  <si>
    <t>A software program that integrates the processing capabilities of another program, esp. that accesses distributed objects provided by server application.</t>
  </si>
  <si>
    <t>A software program that provides interactive functionality and is accessed through a web browser and URL.</t>
  </si>
  <si>
    <t>Text that is embedded in a web page rather than being part of an image.</t>
  </si>
  <si>
    <t>WCAG</t>
  </si>
  <si>
    <t>Web Content Accessibility Guidelines (WCAG) 2.0 covers a wide range of recommendations for making Web content more accessible. Following these guidelines will make content accessible to a wider range of people with disabilities, including blindness and low vision, deafness and hearing loss, learning disabilities, cognitive limitations, limited movement, speech disabilities, photosensitivity and combinations of these. Following these guidelines will also often make your Web content more usable to users in general.</t>
  </si>
  <si>
    <t>Questions / Contact</t>
  </si>
  <si>
    <t>Application Name &amp; URN</t>
  </si>
  <si>
    <t>Tester Name, Title, &amp; SID</t>
  </si>
  <si>
    <t xml:space="preserve">The focus skips around, skips over elements, repeats elements unexpectedly, or moves outside the current form, modal window, or page. </t>
  </si>
  <si>
    <t>Is  ALT text or other text equivalent provided for all non-text static elements with content?</t>
  </si>
  <si>
    <t>Links are distinct from body text, unique, and the text clearly explains what they link to.</t>
  </si>
  <si>
    <t xml:space="preserve">When an error or validation occurs or the user validates a form, the notification is placed on a different part of the screen from the focus. </t>
  </si>
  <si>
    <t xml:space="preserve">When an error or validation occurs or the user validates a form, the focus is moved to the notification or the notification is visually near the current focus. </t>
  </si>
  <si>
    <t>User can control the animation or the animation ends within 5 seconds. The user can view content in an alternative way or the animation does not convey content.</t>
  </si>
  <si>
    <t>Is an accessible alternative available for content or functionality within a system that cannot be made compliant any other way?</t>
  </si>
  <si>
    <t>Blind</t>
  </si>
  <si>
    <t>Low Vision</t>
  </si>
  <si>
    <t>Color Blind</t>
  </si>
  <si>
    <t>Ambulatory</t>
  </si>
  <si>
    <t>Cognitive</t>
  </si>
  <si>
    <t>Seizures</t>
  </si>
  <si>
    <t>X</t>
  </si>
  <si>
    <t>Focus</t>
  </si>
  <si>
    <t>Alt</t>
  </si>
  <si>
    <t>Flashing</t>
  </si>
  <si>
    <t>Language</t>
  </si>
  <si>
    <t>Other</t>
  </si>
  <si>
    <t>Also known as keyboard alternatives and hotkeys. An assigned key or sequence of keys programmed to execute a command or perform a specific task in a software application.</t>
  </si>
  <si>
    <t>Text</t>
  </si>
  <si>
    <t>Content Organization and Navigation</t>
  </si>
  <si>
    <t>Time</t>
  </si>
  <si>
    <t>Error Handling</t>
  </si>
  <si>
    <t>Multimedia and Animation</t>
  </si>
  <si>
    <t xml:space="preserve">Functionality that could work with a single pointer requires path-based gestures or multipoint interaction. </t>
  </si>
  <si>
    <t>Single pointer activated functionality activates on the down event and can't be undone.</t>
  </si>
  <si>
    <t>If a keyboard shortcut is added using only one letter, can the user turn the shortcut off or remap it?</t>
  </si>
  <si>
    <t>All content and functionality is available and only one scrollbar is needed.</t>
  </si>
  <si>
    <t xml:space="preserve"> checkbox</t>
  </si>
  <si>
    <t>x</t>
  </si>
  <si>
    <t>Zoomtext</t>
  </si>
  <si>
    <t>Cycle through dual monitor views</t>
  </si>
  <si>
    <t>Windows+Shift+Z</t>
  </si>
  <si>
    <t>Smoothing</t>
  </si>
  <si>
    <t>Windows+Shift+P</t>
  </si>
  <si>
    <t>Enable/Disable Dual Monitor</t>
  </si>
  <si>
    <t>Windows+Shift+D</t>
  </si>
  <si>
    <t>General Windows Keystrokes</t>
  </si>
  <si>
    <t>Microsoft</t>
  </si>
  <si>
    <t>Move to First Item on the Taskbar</t>
  </si>
  <si>
    <t>WINDOWS LOGO KEY+TAB</t>
  </si>
  <si>
    <t>Open Run Dialog</t>
  </si>
  <si>
    <t>WINDOWS LOGO KEY+R</t>
  </si>
  <si>
    <t>Minimize all Applications</t>
  </si>
  <si>
    <t>WINDOWS LOGO KEY+M</t>
  </si>
  <si>
    <t>Open Windows Explorer</t>
  </si>
  <si>
    <t>WINDOWS LOGO KEY+E</t>
  </si>
  <si>
    <t>Open the Start Menu</t>
  </si>
  <si>
    <t>WINDOWS LOGO KEY or Ctrl+ESC</t>
  </si>
  <si>
    <t>Minimize All Applications</t>
  </si>
  <si>
    <t>WINDOWS Key+M</t>
  </si>
  <si>
    <t>Clipboard</t>
  </si>
  <si>
    <t>Read Clipboard Contents</t>
  </si>
  <si>
    <t>WINDOWS Key+Insert+X</t>
  </si>
  <si>
    <t xml:space="preserve">Visited Link Quick Key </t>
  </si>
  <si>
    <t>V</t>
  </si>
  <si>
    <t>visited link</t>
  </si>
  <si>
    <t>v</t>
  </si>
  <si>
    <t xml:space="preserve">Select Element in Combo Box </t>
  </si>
  <si>
    <t>Up Arrow/Down Arrow or the First letter</t>
  </si>
  <si>
    <t xml:space="preserve">Select Radio Button </t>
  </si>
  <si>
    <t>Up Arrow/Down Arrow</t>
  </si>
  <si>
    <t>Say Prior Line</t>
  </si>
  <si>
    <t>Up Arrow</t>
  </si>
  <si>
    <t>Say previous line</t>
  </si>
  <si>
    <t>Up</t>
  </si>
  <si>
    <t xml:space="preserve">Unvisited Link Quick Key </t>
  </si>
  <si>
    <t>U</t>
  </si>
  <si>
    <t>unvisited link</t>
  </si>
  <si>
    <t>u</t>
  </si>
  <si>
    <t xml:space="preserve">Navigate to Next form Control </t>
  </si>
  <si>
    <t>Tab</t>
  </si>
  <si>
    <t xml:space="preserve">Jump from link/Form element next one </t>
  </si>
  <si>
    <t>Windows Explorer</t>
  </si>
  <si>
    <t>Switch Between Tree View and List View</t>
  </si>
  <si>
    <t>TAB</t>
  </si>
  <si>
    <t>Dialog Boxes</t>
  </si>
  <si>
    <t>Move through Dialog Controls</t>
  </si>
  <si>
    <t xml:space="preserve">Table Quick Key </t>
  </si>
  <si>
    <t>T</t>
  </si>
  <si>
    <t xml:space="preserve"> table</t>
  </si>
  <si>
    <t>t</t>
  </si>
  <si>
    <t>Stop speech</t>
  </si>
  <si>
    <t>Select and Deselect Checkboxes</t>
  </si>
  <si>
    <t>Spacebar</t>
  </si>
  <si>
    <t>Select/Deselect in List View</t>
  </si>
  <si>
    <t>Toggle a Check Box ON/OFF</t>
  </si>
  <si>
    <t xml:space="preserve">Navigate to Previous Form Control </t>
  </si>
  <si>
    <t>Shift+Tab</t>
  </si>
  <si>
    <t xml:space="preserve">Jump from link/Form element next previous one </t>
  </si>
  <si>
    <t>Move Backward through Dialog Controls</t>
  </si>
  <si>
    <t>Shift+TAB</t>
  </si>
  <si>
    <t>End of Text</t>
  </si>
  <si>
    <t>Shift+Right Arrow</t>
  </si>
  <si>
    <t xml:space="preserve">Working w/ Text </t>
  </si>
  <si>
    <t>Select One Character Right</t>
  </si>
  <si>
    <t>Move to bottom line in review</t>
  </si>
  <si>
    <t>Shift+NumPad9</t>
  </si>
  <si>
    <t>Move to top line in review</t>
  </si>
  <si>
    <t>Shift+NumPad7</t>
  </si>
  <si>
    <t>Move to end of line in review</t>
  </si>
  <si>
    <t>Shift+NumPad3</t>
  </si>
  <si>
    <t>Move to start of line in review</t>
  </si>
  <si>
    <t>Shift+NumPad1</t>
  </si>
  <si>
    <t>Touch Cursor</t>
  </si>
  <si>
    <t>Shift+Num Pad Plus</t>
  </si>
  <si>
    <t>Say Current Control Hot Key</t>
  </si>
  <si>
    <t>Shift+Num Pad 5</t>
  </si>
  <si>
    <t>Say current line</t>
  </si>
  <si>
    <t>Start of Text</t>
  </si>
  <si>
    <t>Shift+Left Arrow</t>
  </si>
  <si>
    <t>Select One Character Left</t>
  </si>
  <si>
    <t>Paste</t>
  </si>
  <si>
    <t>Shift+Insert</t>
  </si>
  <si>
    <t>Select to Beginning of Line</t>
  </si>
  <si>
    <t>Shift+Home</t>
  </si>
  <si>
    <t>FireFox</t>
  </si>
  <si>
    <t>Move to Previous Frame</t>
  </si>
  <si>
    <t>Shift+F6</t>
  </si>
  <si>
    <t>Go Back</t>
  </si>
  <si>
    <t>Shift+F5</t>
  </si>
  <si>
    <t>Find Again</t>
  </si>
  <si>
    <t>Shift+F4</t>
  </si>
  <si>
    <t>Change Case</t>
  </si>
  <si>
    <t>Shift+F3</t>
  </si>
  <si>
    <t>Find Previous</t>
  </si>
  <si>
    <t>Copy Text</t>
  </si>
  <si>
    <t>Shift+F2</t>
  </si>
  <si>
    <t>Save</t>
  </si>
  <si>
    <t>Shift+F12</t>
  </si>
  <si>
    <t>Formatting Properties</t>
  </si>
  <si>
    <t>Shift+F1</t>
  </si>
  <si>
    <t>Complete .net Address</t>
  </si>
  <si>
    <t>Shift+Enter</t>
  </si>
  <si>
    <t>Select to End of Line</t>
  </si>
  <si>
    <t>Shift+End</t>
  </si>
  <si>
    <t>Cut</t>
  </si>
  <si>
    <t>Shift+Delete</t>
  </si>
  <si>
    <t>Delete Selected Autocomplete Entry</t>
  </si>
  <si>
    <t>Shift+Del</t>
  </si>
  <si>
    <t>Move to start of container</t>
  </si>
  <si>
    <t>Shift+Comma</t>
  </si>
  <si>
    <t>laptop keys</t>
  </si>
  <si>
    <t>Shift+Caps Lock+SEMICOLON</t>
  </si>
  <si>
    <t>Forward</t>
  </si>
  <si>
    <t>Shift+Backspace</t>
  </si>
  <si>
    <t>Pause Speech</t>
  </si>
  <si>
    <t>Shift</t>
  </si>
  <si>
    <t xml:space="preserve"> separator</t>
  </si>
  <si>
    <t>s</t>
  </si>
  <si>
    <t>Fast Forward during a Say All</t>
  </si>
  <si>
    <t>Right Arrow</t>
  </si>
  <si>
    <t>Say Next Character</t>
  </si>
  <si>
    <t xml:space="preserve">Say Next Character </t>
  </si>
  <si>
    <t>Move One Character Right</t>
  </si>
  <si>
    <t xml:space="preserve"> radio button</t>
  </si>
  <si>
    <t>r</t>
  </si>
  <si>
    <t xml:space="preserve"> block quote</t>
  </si>
  <si>
    <t>q</t>
  </si>
  <si>
    <t>Move Up in Text</t>
  </si>
  <si>
    <t>PageUp</t>
  </si>
  <si>
    <t>Move Down in Text</t>
  </si>
  <si>
    <t>PageDown</t>
  </si>
  <si>
    <t>Increase Voice Rate (when using SayAll)</t>
  </si>
  <si>
    <t>Page Up</t>
  </si>
  <si>
    <t>Decrease Voice Rate (when using SayAll)</t>
  </si>
  <si>
    <t>Page Down</t>
  </si>
  <si>
    <t xml:space="preserve"> embedded object</t>
  </si>
  <si>
    <t>o</t>
  </si>
  <si>
    <t>Say all with review</t>
  </si>
  <si>
    <t>NumPadPlus</t>
  </si>
  <si>
    <t>Move to next line in review</t>
  </si>
  <si>
    <t>NumPad9</t>
  </si>
  <si>
    <t>Report current line in review</t>
  </si>
  <si>
    <t>NumPad8</t>
  </si>
  <si>
    <t>Move to previous line in review</t>
  </si>
  <si>
    <t>NumPad7</t>
  </si>
  <si>
    <t>Move to next word in review</t>
  </si>
  <si>
    <t>NumPad6</t>
  </si>
  <si>
    <t>Report current word in review</t>
  </si>
  <si>
    <t>NumPad5</t>
  </si>
  <si>
    <t>Move to previous word in review</t>
  </si>
  <si>
    <t>NumPad4</t>
  </si>
  <si>
    <t>Move to next character in review</t>
  </si>
  <si>
    <t>NumPad3</t>
  </si>
  <si>
    <t>Report current character in review</t>
  </si>
  <si>
    <t>NumPad2</t>
  </si>
  <si>
    <t>Move to previous character in review</t>
  </si>
  <si>
    <t>NumPad1</t>
  </si>
  <si>
    <t>Right Mouse Button</t>
  </si>
  <si>
    <t>Num Pad Star</t>
  </si>
  <si>
    <t>Left Mouse Button</t>
  </si>
  <si>
    <t>Num Pad Slash</t>
  </si>
  <si>
    <t>PC Cursor</t>
  </si>
  <si>
    <t>Num Pad Plus (press twice quickly if the Touch Cursor is currently active)</t>
  </si>
  <si>
    <t>Invisible Cursor</t>
  </si>
  <si>
    <t>Num Pad Minus twice quickly</t>
  </si>
  <si>
    <t>JAWS Cursor</t>
  </si>
  <si>
    <t>Num Pad Minus</t>
  </si>
  <si>
    <t>Say Character Phonetically</t>
  </si>
  <si>
    <t>Num Pad 5 twice quickly</t>
  </si>
  <si>
    <t>Say ASCII or Hexadecimal Value</t>
  </si>
  <si>
    <t>Num Pad 5 three times quickly</t>
  </si>
  <si>
    <t>Say Character</t>
  </si>
  <si>
    <t>Num Pad 5</t>
  </si>
  <si>
    <t xml:space="preserve"> nonLinked text</t>
  </si>
  <si>
    <t>n</t>
  </si>
  <si>
    <t xml:space="preserve"> frame</t>
  </si>
  <si>
    <t>m</t>
  </si>
  <si>
    <t xml:space="preserve">Say Prior Character </t>
  </si>
  <si>
    <t>Left Arrow</t>
  </si>
  <si>
    <t>Rewind during a Say All</t>
  </si>
  <si>
    <t>Say Prior Character</t>
  </si>
  <si>
    <t>Move One Character Left</t>
  </si>
  <si>
    <t xml:space="preserve">List Quick Key </t>
  </si>
  <si>
    <t>L</t>
  </si>
  <si>
    <t xml:space="preserve"> list</t>
  </si>
  <si>
    <t>l</t>
  </si>
  <si>
    <t xml:space="preserve"> link</t>
  </si>
  <si>
    <t>k</t>
  </si>
  <si>
    <t>Say Frame at Cursor</t>
  </si>
  <si>
    <t>Insert+X</t>
  </si>
  <si>
    <t>Open Skim Read Summary</t>
  </si>
  <si>
    <t>Insert+WINDOWS Key+W</t>
  </si>
  <si>
    <t>Script Utility Mode Toggle</t>
  </si>
  <si>
    <t>Insert+WINDOWS Key+Num Pad Minus (Desktop layout)</t>
  </si>
  <si>
    <t>Display Skim Reading Summary</t>
  </si>
  <si>
    <t>Insert+Windows Key+Down Arrow</t>
  </si>
  <si>
    <t>Copy Selected Text to FSClipboard</t>
  </si>
  <si>
    <t>Insert+WINDOWS Key+C</t>
  </si>
  <si>
    <t>Window Key Help</t>
  </si>
  <si>
    <t>Insert+W</t>
  </si>
  <si>
    <t>Quick Settings</t>
  </si>
  <si>
    <t>Insert+V</t>
  </si>
  <si>
    <t>Desktop</t>
  </si>
  <si>
    <t>Read current line</t>
  </si>
  <si>
    <t>Insert+UpArrow</t>
  </si>
  <si>
    <t>Spell Current Line</t>
  </si>
  <si>
    <t>Insert+Up Arrow twice quickly</t>
  </si>
  <si>
    <t>Say Current Line</t>
  </si>
  <si>
    <t>Insert+Up Arrow</t>
  </si>
  <si>
    <t>Say Window Prompt in Text</t>
  </si>
  <si>
    <t>Insert+TAB</t>
  </si>
  <si>
    <t>Report current focus</t>
  </si>
  <si>
    <t>Insert+tab</t>
  </si>
  <si>
    <t>Say Window Title</t>
  </si>
  <si>
    <t>Insert+T</t>
  </si>
  <si>
    <t>Report title</t>
  </si>
  <si>
    <t>Insert+t</t>
  </si>
  <si>
    <t>Note: When using this keystroke, press and release INSERT+SPACEBAR, and then press S to mute speech.</t>
  </si>
  <si>
    <t>Toggle Speech On or Off</t>
  </si>
  <si>
    <t>Insert+Spacebar,S</t>
  </si>
  <si>
    <t>Clear Speech History</t>
  </si>
  <si>
    <t>Insert+Spacebar, Shift+H</t>
  </si>
  <si>
    <t>Keyboard Lock</t>
  </si>
  <si>
    <t>Insert+Spacebar, L</t>
  </si>
  <si>
    <t>JAWS Command Search</t>
  </si>
  <si>
    <t>Insert+Spacebar, J or Insert+F2, and then select Commands Search</t>
  </si>
  <si>
    <t>View Speech History</t>
  </si>
  <si>
    <t>Insert+Spacebar, H</t>
  </si>
  <si>
    <t>Display Clipboard Contents in Results Viewer</t>
  </si>
  <si>
    <t>Insert+Spacebar, C</t>
  </si>
  <si>
    <t>Toggle browse/focus modes</t>
  </si>
  <si>
    <t>Insert+space</t>
  </si>
  <si>
    <t>Read current text selection</t>
  </si>
  <si>
    <t>Insert+Shift+UpArrow</t>
  </si>
  <si>
    <t>Read Current Row</t>
  </si>
  <si>
    <t>Insert+Shift+Up Arrow</t>
  </si>
  <si>
    <t>Toggle application sleep mode on and off</t>
  </si>
  <si>
    <t>Insert+Shift+s</t>
  </si>
  <si>
    <t>Reading Tables</t>
  </si>
  <si>
    <t>Read to End of Row</t>
  </si>
  <si>
    <t>Insert+Shift+Page Up</t>
  </si>
  <si>
    <t>Read to Bottom of Column</t>
  </si>
  <si>
    <t>Insert+Shift+Page Down</t>
  </si>
  <si>
    <t>Move System focus or caret to current review position</t>
  </si>
  <si>
    <t>Insert+Shift+NumPadMinus</t>
  </si>
  <si>
    <t>Read Current Column</t>
  </si>
  <si>
    <t>Insert+Shift+Num Pad 5</t>
  </si>
  <si>
    <t>Read from Start of Row</t>
  </si>
  <si>
    <t>Insert+Shift+Home</t>
  </si>
  <si>
    <t>JAWS Find Previous</t>
  </si>
  <si>
    <t>Insert+Shift+F3</t>
  </si>
  <si>
    <t>Find previous</t>
  </si>
  <si>
    <t>Insert+Shift+f3</t>
  </si>
  <si>
    <t>Read from Top of Column</t>
  </si>
  <si>
    <t>Insert+Shift+End</t>
  </si>
  <si>
    <t>Spell Selected Text</t>
  </si>
  <si>
    <t>Insert+Shift+Down Arrow twice quickly</t>
  </si>
  <si>
    <t>Say Selected Text</t>
  </si>
  <si>
    <t>Insert+Shift+Down Arrow</t>
  </si>
  <si>
    <t>Report battery status</t>
  </si>
  <si>
    <t>Insert+Shift+b</t>
  </si>
  <si>
    <t>Screen Echo Toggle</t>
  </si>
  <si>
    <t>Insert+S</t>
  </si>
  <si>
    <t>Toggle Speech Mode</t>
  </si>
  <si>
    <t>Insert+s</t>
  </si>
  <si>
    <t>Say Next Word</t>
  </si>
  <si>
    <t>Insert+Right Arrow</t>
  </si>
  <si>
    <t>Restrict JAWS Cursor</t>
  </si>
  <si>
    <t>Insert+R</t>
  </si>
  <si>
    <t>Say Active Configuration Name</t>
  </si>
  <si>
    <t>Insert+Q, twice quickly to display in virtual viewer.</t>
  </si>
  <si>
    <t>Quit NVDA</t>
  </si>
  <si>
    <t>Insert+q</t>
  </si>
  <si>
    <t>Spell from Cursor</t>
  </si>
  <si>
    <t>Insert+Page Up twice quickly</t>
  </si>
  <si>
    <t>Say from Cursor</t>
  </si>
  <si>
    <t xml:space="preserve">Insert+Page Up </t>
  </si>
  <si>
    <t>Insert+Page Up</t>
  </si>
  <si>
    <t>Say Bottom Line of Window</t>
  </si>
  <si>
    <t>Insert+Page Down</t>
  </si>
  <si>
    <t>Move to focus object</t>
  </si>
  <si>
    <t>Insert+NumPadMinus</t>
  </si>
  <si>
    <t>Activate current navigator object</t>
  </si>
  <si>
    <t>Insert+NumPadEnter</t>
  </si>
  <si>
    <t>Report review cursor location</t>
  </si>
  <si>
    <t>Insert+NumPadDelete</t>
  </si>
  <si>
    <t>Move to containing object</t>
  </si>
  <si>
    <t>Insert+NumPad8</t>
  </si>
  <si>
    <t>switch to next review mode</t>
  </si>
  <si>
    <t>Insert+NumPad7</t>
  </si>
  <si>
    <t>Move to next object</t>
  </si>
  <si>
    <t>Insert+NumPad6</t>
  </si>
  <si>
    <t>Report current object</t>
  </si>
  <si>
    <t>Insert+NumPad5</t>
  </si>
  <si>
    <t>Move to previous object</t>
  </si>
  <si>
    <t>Insert+NumPad4</t>
  </si>
  <si>
    <t>Move to first contained object</t>
  </si>
  <si>
    <t>Insert+NumPad2</t>
  </si>
  <si>
    <t>switch to previous review mode</t>
  </si>
  <si>
    <t>Insert+NumPad1</t>
  </si>
  <si>
    <t>Right Mouse Button Lock</t>
  </si>
  <si>
    <t>Insert+Num Pad Star</t>
  </si>
  <si>
    <t>Left Mouse Button Lock</t>
  </si>
  <si>
    <t>Insert+Num Pad Slash</t>
  </si>
  <si>
    <t>Route PC Cursor to JAWS Cursor</t>
  </si>
  <si>
    <t>Insert+Num Pad Plus</t>
  </si>
  <si>
    <t>Route Touch Cursor to Focus Location</t>
  </si>
  <si>
    <t>Route JAWS Cursor to PC Cursor</t>
  </si>
  <si>
    <t>Insert+Num Pad Minus</t>
  </si>
  <si>
    <t>Spell Word</t>
  </si>
  <si>
    <t xml:space="preserve">Insert+Num Pad 5 twice quickly </t>
  </si>
  <si>
    <t>Insert+Num Pad 5 twice quickly</t>
  </si>
  <si>
    <t>Say Word</t>
  </si>
  <si>
    <t>Insert+Num Pad 5</t>
  </si>
  <si>
    <t>NVDA Menu</t>
  </si>
  <si>
    <t>Insert+n</t>
  </si>
  <si>
    <t>Say Prior Word</t>
  </si>
  <si>
    <t>Insert+Left Arrow</t>
  </si>
  <si>
    <t>JAWS Window</t>
  </si>
  <si>
    <t>Insert+J</t>
  </si>
  <si>
    <t>Spell to Cursor</t>
  </si>
  <si>
    <t>Insert+Home twice quickly</t>
  </si>
  <si>
    <t>Say to Cursor</t>
  </si>
  <si>
    <t>Insert+Home</t>
  </si>
  <si>
    <t>Hot Key Help</t>
  </si>
  <si>
    <t>Insert+H</t>
  </si>
  <si>
    <t>Graphics Labeler</t>
  </si>
  <si>
    <t>Insert+G or Insert+F2, and then select Graphics Labeler</t>
  </si>
  <si>
    <t>Copy from review cursor</t>
  </si>
  <si>
    <t>Insert+f9</t>
  </si>
  <si>
    <t>rowse mode elements list</t>
  </si>
  <si>
    <t>Insert+f7</t>
  </si>
  <si>
    <t>List of Headings</t>
  </si>
  <si>
    <t>Insert+F6</t>
  </si>
  <si>
    <t>List of Form Elements</t>
  </si>
  <si>
    <t>Insert+F5</t>
  </si>
  <si>
    <t>Refresh browse mode document</t>
  </si>
  <si>
    <t>Insert+f5</t>
  </si>
  <si>
    <t>Shut Down JAWS</t>
  </si>
  <si>
    <t>Insert+F4</t>
  </si>
  <si>
    <t>JAWS Find Next</t>
  </si>
  <si>
    <t>Insert+F3</t>
  </si>
  <si>
    <t>Find next</t>
  </si>
  <si>
    <t>Insert+f3</t>
  </si>
  <si>
    <t>Run JAWS Manager</t>
  </si>
  <si>
    <t>Insert+F2</t>
  </si>
  <si>
    <t>Pass next key through</t>
  </si>
  <si>
    <t>Insert+f2</t>
  </si>
  <si>
    <t>Say System Date</t>
  </si>
  <si>
    <t>Insert+F12 twice quickly</t>
  </si>
  <si>
    <t>Say System Time</t>
  </si>
  <si>
    <t>Insert+F12</t>
  </si>
  <si>
    <t>Report date/time</t>
  </si>
  <si>
    <t>Insert+f12</t>
  </si>
  <si>
    <t>List System Tray Icons</t>
  </si>
  <si>
    <t>Insert+F11</t>
  </si>
  <si>
    <t>Window List</t>
  </si>
  <si>
    <t>Insert+F10</t>
  </si>
  <si>
    <t>Copy to review cursor</t>
  </si>
  <si>
    <t>Insert+f10</t>
  </si>
  <si>
    <t>JAWS Help for Applications</t>
  </si>
  <si>
    <t>Insert+F1 twice quickly</t>
  </si>
  <si>
    <t>Screen Sensitive Help</t>
  </si>
  <si>
    <t>Insert+F1</t>
  </si>
  <si>
    <t>Help with current element</t>
  </si>
  <si>
    <t>Say Font</t>
  </si>
  <si>
    <t>Insert+F, twice quickly to display in virtual viewer</t>
  </si>
  <si>
    <t>Insert+F, twice quickly</t>
  </si>
  <si>
    <t>Report text formatting</t>
  </si>
  <si>
    <t>Insert+f</t>
  </si>
  <si>
    <t>Refresh Screen</t>
  </si>
  <si>
    <t>Insert+ESC</t>
  </si>
  <si>
    <t>Say Top Line of Window</t>
  </si>
  <si>
    <t>Insert+End</t>
  </si>
  <si>
    <t>Report Status Bar</t>
  </si>
  <si>
    <t>Say Default Button of Dialog</t>
  </si>
  <si>
    <t>Insert+E</t>
  </si>
  <si>
    <t>Say all</t>
  </si>
  <si>
    <t>Insert+DownArrow</t>
  </si>
  <si>
    <t>Say All</t>
  </si>
  <si>
    <t>Insert+Down Arrow</t>
  </si>
  <si>
    <t>Dictionary Manager</t>
  </si>
  <si>
    <t>Insert+D or Insert+F2, and then select Dictionary Manager</t>
  </si>
  <si>
    <t>open long description</t>
  </si>
  <si>
    <t>Insert+d</t>
  </si>
  <si>
    <t>Read Word in Context</t>
  </si>
  <si>
    <t>Insert+C</t>
  </si>
  <si>
    <t>Report clipboard text</t>
  </si>
  <si>
    <t>Insert+c</t>
  </si>
  <si>
    <t>Read Current Window</t>
  </si>
  <si>
    <t>Insert+B</t>
  </si>
  <si>
    <t>Read active window</t>
  </si>
  <si>
    <t>Insert+b</t>
  </si>
  <si>
    <t>Virtualize Window</t>
  </si>
  <si>
    <t>Insert+Alt+W</t>
  </si>
  <si>
    <t>Select Scheme</t>
  </si>
  <si>
    <t>Insert+Alt+S</t>
  </si>
  <si>
    <t>Toggle Revision Detection On or Off</t>
  </si>
  <si>
    <t>Insert+Alt+R</t>
  </si>
  <si>
    <t>Interact with math content</t>
  </si>
  <si>
    <t>Insert+Alt+m</t>
  </si>
  <si>
    <t>Frame Viewer</t>
  </si>
  <si>
    <t>Insert+9 or Insert+F2, and then select Frame Viewer</t>
  </si>
  <si>
    <t>Keyboard Manager</t>
  </si>
  <si>
    <t>Insert+8 or Insert+F2, and then select Keyboard Manager</t>
  </si>
  <si>
    <t>Window Class Reassign</t>
  </si>
  <si>
    <t>Insert+7 or Insert+F2, and then select Window Class Reassign</t>
  </si>
  <si>
    <t>Settings Center</t>
  </si>
  <si>
    <t>Insert+6 or Insert+F2, and then select Settings Center</t>
  </si>
  <si>
    <t>Say Color</t>
  </si>
  <si>
    <t>Insert+5</t>
  </si>
  <si>
    <t>Select Symbol to Print</t>
  </si>
  <si>
    <t>Insert+4</t>
  </si>
  <si>
    <t>Pass Key Through</t>
  </si>
  <si>
    <t>Insert+3</t>
  </si>
  <si>
    <t>Typing Echo Toggle</t>
  </si>
  <si>
    <t>Insert+2</t>
  </si>
  <si>
    <t>Keyboard Help</t>
  </si>
  <si>
    <t>Insert+1</t>
  </si>
  <si>
    <t>Toggle Input Help Mode</t>
  </si>
  <si>
    <t>Script Manager</t>
  </si>
  <si>
    <t>Insert+0 or Insert+F2, and then select Script Manager</t>
  </si>
  <si>
    <t>Bring up a list of frames that are present within the page</t>
  </si>
  <si>
    <t>Ins+F9</t>
  </si>
  <si>
    <t>Bring up a list of links within the page</t>
  </si>
  <si>
    <t>Ins+F7</t>
  </si>
  <si>
    <t>Reformat documents, i.e. reformats multiple column pages to be more readable with speech.</t>
  </si>
  <si>
    <t>Ins+F5</t>
  </si>
  <si>
    <t>Refresh Screen, i.e. repaints all the currently displayed items on the screen</t>
  </si>
  <si>
    <t>Ins+Esc</t>
  </si>
  <si>
    <t xml:space="preserve">List Item Quick Key </t>
  </si>
  <si>
    <t>I</t>
  </si>
  <si>
    <t xml:space="preserve"> list item</t>
  </si>
  <si>
    <t>i</t>
  </si>
  <si>
    <t>Go to Top of Page</t>
  </si>
  <si>
    <t>Home</t>
  </si>
  <si>
    <t>Move to Beginning of Line</t>
  </si>
  <si>
    <t xml:space="preserve">Headings Quick Key </t>
  </si>
  <si>
    <t>H</t>
  </si>
  <si>
    <t xml:space="preserve"> heading</t>
  </si>
  <si>
    <t>h</t>
  </si>
  <si>
    <t xml:space="preserve"> graphic</t>
  </si>
  <si>
    <t>g</t>
  </si>
  <si>
    <t>Spell Check</t>
  </si>
  <si>
    <t>F7</t>
  </si>
  <si>
    <t>Caret Browsing</t>
  </si>
  <si>
    <t>Select Location Bar</t>
  </si>
  <si>
    <t>F6</t>
  </si>
  <si>
    <t>Move to Next Frame</t>
  </si>
  <si>
    <t>Reload</t>
  </si>
  <si>
    <t>F5</t>
  </si>
  <si>
    <t>Refresh Window</t>
  </si>
  <si>
    <t>Redo</t>
  </si>
  <si>
    <t>F4</t>
  </si>
  <si>
    <t>Find a File or Folder from Desktop</t>
  </si>
  <si>
    <t>F3</t>
  </si>
  <si>
    <t>Move Text</t>
  </si>
  <si>
    <t>F2</t>
  </si>
  <si>
    <t>Rename Selected File or Folder</t>
  </si>
  <si>
    <t>Save As</t>
  </si>
  <si>
    <t>F12</t>
  </si>
  <si>
    <t>Full Screen</t>
  </si>
  <si>
    <t>F11</t>
  </si>
  <si>
    <t>Menu Mode (make menu current focus)</t>
  </si>
  <si>
    <t>F10</t>
  </si>
  <si>
    <t>Get Help</t>
  </si>
  <si>
    <t>F1</t>
  </si>
  <si>
    <t>Form Quick Key</t>
  </si>
  <si>
    <t xml:space="preserve"> form field</t>
  </si>
  <si>
    <t>f</t>
  </si>
  <si>
    <t>Exit focus mode</t>
  </si>
  <si>
    <t>escape</t>
  </si>
  <si>
    <t>Application Keystrokes</t>
  </si>
  <si>
    <t>close a Menu</t>
  </si>
  <si>
    <t>Cancel</t>
  </si>
  <si>
    <t>Esc</t>
  </si>
  <si>
    <t>Stop</t>
  </si>
  <si>
    <t>Close Tab Groups View</t>
  </si>
  <si>
    <t xml:space="preserve">Submit Form </t>
  </si>
  <si>
    <t xml:space="preserve">Enter (in forms mode) </t>
  </si>
  <si>
    <t xml:space="preserve">Enter Forms Mode </t>
  </si>
  <si>
    <t>Enter (in a form element)</t>
  </si>
  <si>
    <t>Choose a Menu Item</t>
  </si>
  <si>
    <t>ENTER</t>
  </si>
  <si>
    <t>Go to Bottom of Page</t>
  </si>
  <si>
    <t>End</t>
  </si>
  <si>
    <t>Move to End of Line</t>
  </si>
  <si>
    <t xml:space="preserve"> edit field</t>
  </si>
  <si>
    <t>e</t>
  </si>
  <si>
    <t>Say Next Line</t>
  </si>
  <si>
    <t>Down Arrow</t>
  </si>
  <si>
    <t>Say next line</t>
  </si>
  <si>
    <t>Down</t>
  </si>
  <si>
    <t>Delete</t>
  </si>
  <si>
    <t>Delete Current Character</t>
  </si>
  <si>
    <t>DELETE</t>
  </si>
  <si>
    <t>Delete Selected File or Folder</t>
  </si>
  <si>
    <t xml:space="preserve"> landmark</t>
  </si>
  <si>
    <t>d</t>
  </si>
  <si>
    <t>Chrome</t>
  </si>
  <si>
    <t>Zoom Reset</t>
  </si>
  <si>
    <t>Ctrl0</t>
  </si>
  <si>
    <t>IE</t>
  </si>
  <si>
    <t>Undo</t>
  </si>
  <si>
    <t>Ctrl+Z</t>
  </si>
  <si>
    <t>Ctrl+Y</t>
  </si>
  <si>
    <t>Ctrl+X</t>
  </si>
  <si>
    <t>Cut Selected File or Text to Clipboard</t>
  </si>
  <si>
    <t>Select Language</t>
  </si>
  <si>
    <t>Ctrl+WINDOWS Key+L</t>
  </si>
  <si>
    <t>Ctrl+WINDOWS Key+9</t>
  </si>
  <si>
    <t>Ctrl+WINDOWS Key+8</t>
  </si>
  <si>
    <t>Close Document</t>
  </si>
  <si>
    <t>Ctrl+W</t>
  </si>
  <si>
    <t>Close Tab</t>
  </si>
  <si>
    <t>Copy</t>
  </si>
  <si>
    <t>Ctrl+V</t>
  </si>
  <si>
    <t>Paste Contents of Clipboard</t>
  </si>
  <si>
    <t>Select Previous Search Engine
(when Search bar is focused)</t>
  </si>
  <si>
    <t>Ctrl+Up Arrow</t>
  </si>
  <si>
    <t>Move Tab Left (when tab is focused)</t>
  </si>
  <si>
    <t>Move One Paragraph Up</t>
  </si>
  <si>
    <t>Say previous paragraph</t>
  </si>
  <si>
    <t>Ctrl+Up</t>
  </si>
  <si>
    <t>Underline</t>
  </si>
  <si>
    <t>Ctrl+U</t>
  </si>
  <si>
    <t>Page Source</t>
  </si>
  <si>
    <t>Move from one frame to the next frame within the page.</t>
  </si>
  <si>
    <t>Ctrl+Tab</t>
  </si>
  <si>
    <t>Next Tab</t>
  </si>
  <si>
    <t>Move to Another Page</t>
  </si>
  <si>
    <t>Ctrl+TAB</t>
  </si>
  <si>
    <t>New Tab</t>
  </si>
  <si>
    <t>Ctrl+T</t>
  </si>
  <si>
    <t>Ctrl+Spacebar</t>
  </si>
  <si>
    <t>Cycle through window types</t>
  </si>
  <si>
    <t>Ctrl+Shift+Z</t>
  </si>
  <si>
    <t>Word Underline</t>
  </si>
  <si>
    <t>Ctrl+Shift+W</t>
  </si>
  <si>
    <t>Close Window</t>
  </si>
  <si>
    <t>Ctrl+Shift+U</t>
  </si>
  <si>
    <t>Display hot key</t>
  </si>
  <si>
    <t>Move from one frame to the previous frame within the page.</t>
  </si>
  <si>
    <t>Ctrl+Shift+Tab</t>
  </si>
  <si>
    <t>Previous Tab</t>
  </si>
  <si>
    <t>Reverse Direction through Pages</t>
  </si>
  <si>
    <t>Ctrl+Shift+TAB</t>
  </si>
  <si>
    <t>Undo Close Tab</t>
  </si>
  <si>
    <t>Ctrl+Shift+T</t>
  </si>
  <si>
    <t>Set Frame Bottom Right</t>
  </si>
  <si>
    <t>Ctrl+Shift+Right Bracket</t>
  </si>
  <si>
    <t>Select One Word Right</t>
  </si>
  <si>
    <t xml:space="preserve">Ctrl+Shift+Right Arrow </t>
  </si>
  <si>
    <t>Cursor Enhancements</t>
  </si>
  <si>
    <t>Ctrl+Shift+R</t>
  </si>
  <si>
    <t>Reload (override cache)</t>
  </si>
  <si>
    <t>Ctrl+Shift+Q</t>
  </si>
  <si>
    <t>Close</t>
  </si>
  <si>
    <t>Font Size Select</t>
  </si>
  <si>
    <t>Ctrl+Shift+P</t>
  </si>
  <si>
    <t>Pointer Enhancements</t>
  </si>
  <si>
    <t>Focus Enhancements</t>
  </si>
  <si>
    <t>Ctrl+Shift+O</t>
  </si>
  <si>
    <t>Say current paragraph</t>
  </si>
  <si>
    <t>Ctrl+Shift+Num Pad 5</t>
  </si>
  <si>
    <t>Undo Close Window</t>
  </si>
  <si>
    <t>Ctrl+Shift+N</t>
  </si>
  <si>
    <t>Set Frame to Window</t>
  </si>
  <si>
    <t>Ctrl+Shift+Left Bracket twice quickly</t>
  </si>
  <si>
    <t>Set Frame Top Left</t>
  </si>
  <si>
    <t>Ctrl+Shift+Left Bracket</t>
  </si>
  <si>
    <t>Select One Word Left</t>
  </si>
  <si>
    <t>Ctrl+Shift+Left Arrow</t>
  </si>
  <si>
    <t>Apply List Bullet</t>
  </si>
  <si>
    <t>Ctrl+Shift+L</t>
  </si>
  <si>
    <t xml:space="preserve">Browser Console
</t>
  </si>
  <si>
    <t>Ctrl+Shift+J</t>
  </si>
  <si>
    <t>Italic</t>
  </si>
  <si>
    <t>Ctrl+Shift+I</t>
  </si>
  <si>
    <t>Select to Beginning of Document</t>
  </si>
  <si>
    <t>Ctrl+Shift+Home</t>
  </si>
  <si>
    <t>Previous Window</t>
  </si>
  <si>
    <t>Ctrl+Shift+F6</t>
  </si>
  <si>
    <t>Print</t>
  </si>
  <si>
    <t>Ctrl+Shift+F12</t>
  </si>
  <si>
    <t>View System Tray Contents</t>
  </si>
  <si>
    <t>Ctrl+Shift+F11</t>
  </si>
  <si>
    <t>Font</t>
  </si>
  <si>
    <t>Ctrl+Shift+F</t>
  </si>
  <si>
    <t>Font Enhancements</t>
  </si>
  <si>
    <t>Complete .org Address</t>
  </si>
  <si>
    <t>Ctrl+Shift+Enter</t>
  </si>
  <si>
    <t>Select to End of Document</t>
  </si>
  <si>
    <t>Ctrl+Shift+End</t>
  </si>
  <si>
    <t>Tab Groups View</t>
  </si>
  <si>
    <t>Ctrl+Shift+E</t>
  </si>
  <si>
    <t>Clear Private Data</t>
  </si>
  <si>
    <t>Ctrl+Shift+Del</t>
  </si>
  <si>
    <t>Double Underline</t>
  </si>
  <si>
    <t>Ctrl+Shift+D</t>
  </si>
  <si>
    <t>Bookmark All Tabs</t>
  </si>
  <si>
    <t>Copy Format</t>
  </si>
  <si>
    <t>Ctrl+Shift+C</t>
  </si>
  <si>
    <t>Color Enhancements</t>
  </si>
  <si>
    <t>Bold</t>
  </si>
  <si>
    <t>Ctrl+Shift+B</t>
  </si>
  <si>
    <t>All Caps</t>
  </si>
  <si>
    <t>Ctrl+Shift+A</t>
  </si>
  <si>
    <t>Previous Tab Group</t>
  </si>
  <si>
    <t>Ctrl+Shift+`</t>
  </si>
  <si>
    <t>Select Multiple List Items</t>
  </si>
  <si>
    <t>Ctrl+Shift or Ctrl+Spacebar</t>
  </si>
  <si>
    <t>Ctrl+S</t>
  </si>
  <si>
    <t>Save Page As</t>
  </si>
  <si>
    <t>Ctrl+Right Arrow</t>
  </si>
  <si>
    <t>Move One Word Right</t>
  </si>
  <si>
    <t>Ctrl+R</t>
  </si>
  <si>
    <t>Browse Previous</t>
  </si>
  <si>
    <t>Ctrl+PageUp</t>
  </si>
  <si>
    <t>Browse Next</t>
  </si>
  <si>
    <t>Ctrl+PageDown</t>
  </si>
  <si>
    <t>Move to Top of Previous Page</t>
  </si>
  <si>
    <t>Ctrl+Page Up</t>
  </si>
  <si>
    <t>Move to Top of Next Page</t>
  </si>
  <si>
    <t>Ctrl+Page Down</t>
  </si>
  <si>
    <t>Ctrl+P</t>
  </si>
  <si>
    <t>Open Document</t>
  </si>
  <si>
    <t>Ctrl+O</t>
  </si>
  <si>
    <t>Open File</t>
  </si>
  <si>
    <t>Speed Up Speech</t>
  </si>
  <si>
    <t>Ctrl+NumPad++</t>
  </si>
  <si>
    <t>Slow Down Speech</t>
  </si>
  <si>
    <t>Ctrl+NumPad+-</t>
  </si>
  <si>
    <t>Untruncate Columns in List View</t>
  </si>
  <si>
    <t>Ctrl+Num Pad Plus</t>
  </si>
  <si>
    <t>Ctrl+Num Pad 5</t>
  </si>
  <si>
    <t>Select All</t>
  </si>
  <si>
    <t>Ctrl+Num 5</t>
  </si>
  <si>
    <t>New Document</t>
  </si>
  <si>
    <t>Ctrl+N</t>
  </si>
  <si>
    <t>New Window</t>
  </si>
  <si>
    <t>Indent</t>
  </si>
  <si>
    <t>Ctrl+M</t>
  </si>
  <si>
    <t>New Message</t>
  </si>
  <si>
    <t>Ctrl+Left Arrow</t>
  </si>
  <si>
    <t>Move One Word Left</t>
  </si>
  <si>
    <t>Ctrl+L</t>
  </si>
  <si>
    <t>Web Search</t>
  </si>
  <si>
    <t>Ctrl+K
Ctrl+E</t>
  </si>
  <si>
    <t>Justify Paragraph</t>
  </si>
  <si>
    <t>Ctrl+J</t>
  </si>
  <si>
    <t>Downloads</t>
  </si>
  <si>
    <t>Open Word Index</t>
  </si>
  <si>
    <t>Ctrl+Insert+W</t>
  </si>
  <si>
    <t>Say Application Version</t>
  </si>
  <si>
    <t>Ctrl+Insert+V</t>
  </si>
  <si>
    <t>Create a Prompt</t>
  </si>
  <si>
    <t>Ctrl+Insert+TAB or Insert+F2, and then select Prompt Create</t>
  </si>
  <si>
    <t>Move to containing browse mode document</t>
  </si>
  <si>
    <t>Ctrl+Insert+space</t>
  </si>
  <si>
    <t>List Labeled Graphics</t>
  </si>
  <si>
    <t>Ctrl+Insert+Shift+G</t>
  </si>
  <si>
    <t>Skim Reading dialog box</t>
  </si>
  <si>
    <t>Ctrl+Insert+Shift+Down Arrow</t>
  </si>
  <si>
    <t>Say Cursor Type</t>
  </si>
  <si>
    <t>Ctrl+Insert+Shift+C</t>
  </si>
  <si>
    <t>Select a Voice Profile</t>
  </si>
  <si>
    <t>Ctrl+Insert+S</t>
  </si>
  <si>
    <t>Drag and Drop</t>
  </si>
  <si>
    <t>Ctrl+Insert+Num Pad Slash</t>
  </si>
  <si>
    <t>Tether JAWS to PC</t>
  </si>
  <si>
    <t>Ctrl+Insert+Num Pad Minus</t>
  </si>
  <si>
    <t>Custom Highlight Assign</t>
  </si>
  <si>
    <t>Ctrl+Insert+H</t>
  </si>
  <si>
    <t>Start Auto Graphics Labeler</t>
  </si>
  <si>
    <t>Ctrl+Insert+G</t>
  </si>
  <si>
    <t>Say Special Window Classes</t>
  </si>
  <si>
    <t>Ctrl+Insert+F2</t>
  </si>
  <si>
    <t>Screen Sensitive Help Technical</t>
  </si>
  <si>
    <t>Ctrl+Insert+F1</t>
  </si>
  <si>
    <t>JAWS Find</t>
  </si>
  <si>
    <t>Ctrl+Insert+F</t>
  </si>
  <si>
    <t>Find</t>
  </si>
  <si>
    <t>Ctrl+Insert+f</t>
  </si>
  <si>
    <t>Start Skim Reading</t>
  </si>
  <si>
    <t>Ctrl+Insert+Down Arrow</t>
  </si>
  <si>
    <t>Clear Initial Values</t>
  </si>
  <si>
    <t>Ctrl+Insert+C</t>
  </si>
  <si>
    <t>Read List View Columns 1 through 10</t>
  </si>
  <si>
    <t>Ctrl+Insert+1 through 0</t>
  </si>
  <si>
    <t>Ctrl+Insert</t>
  </si>
  <si>
    <t>Ctrl+I</t>
  </si>
  <si>
    <t>Move Tab to Beginning (when tab is focused)</t>
  </si>
  <si>
    <t>Ctrl+Home</t>
  </si>
  <si>
    <t>Move to Beginning of Document</t>
  </si>
  <si>
    <t>History</t>
  </si>
  <si>
    <t>Ctrl+H</t>
  </si>
  <si>
    <t>Ctrl+G</t>
  </si>
  <si>
    <t>Document:  Size</t>
  </si>
  <si>
    <t>Ctrl+F8</t>
  </si>
  <si>
    <t>Document:  Move</t>
  </si>
  <si>
    <t>Ctrl+F7</t>
  </si>
  <si>
    <t>Move to Next Window</t>
  </si>
  <si>
    <t>Ctrl+F6</t>
  </si>
  <si>
    <t>Document:  Restore</t>
  </si>
  <si>
    <t>Ctrl+F5</t>
  </si>
  <si>
    <t>Ctrl+F4</t>
  </si>
  <si>
    <t>Print Preview</t>
  </si>
  <si>
    <t>Ctrl+F2</t>
  </si>
  <si>
    <t>Ctrl+F12</t>
  </si>
  <si>
    <t>Document:  Maximize</t>
  </si>
  <si>
    <t>Ctrl+F10</t>
  </si>
  <si>
    <t>Search for a word or a phrase</t>
  </si>
  <si>
    <t>Ctrl+F</t>
  </si>
  <si>
    <t>Complete .com Address</t>
  </si>
  <si>
    <t>Ctrl+Enter</t>
  </si>
  <si>
    <t>Move Tab to End (when tab is focused)</t>
  </si>
  <si>
    <t>Ctrl+End</t>
  </si>
  <si>
    <t>Move to End of Document</t>
  </si>
  <si>
    <t>Center Paragraph</t>
  </si>
  <si>
    <t>Ctrl+E</t>
  </si>
  <si>
    <t>Select Next Search Engine 
(when Search Bar is focused)</t>
  </si>
  <si>
    <t>Ctrl+Down Arrow</t>
  </si>
  <si>
    <t>Move Tab Right (when tab is focused)</t>
  </si>
  <si>
    <t>Move One Paragraph Down</t>
  </si>
  <si>
    <t>Say next paragraph</t>
  </si>
  <si>
    <t>Ctrl+Down</t>
  </si>
  <si>
    <t>Delete Word</t>
  </si>
  <si>
    <t>Ctrl+Delete</t>
  </si>
  <si>
    <t>Ctrl+D</t>
  </si>
  <si>
    <t>Bookmarks</t>
  </si>
  <si>
    <t>Bookmark This Page</t>
  </si>
  <si>
    <t>Say Prior Paragraph</t>
  </si>
  <si>
    <t>Ctrl+Caps Lock+U</t>
  </si>
  <si>
    <t>Ctrl+Caps Lock+Shift+Down Arrow</t>
  </si>
  <si>
    <t>Laptop</t>
  </si>
  <si>
    <t>Ctrl+Caps Lock+RightArrow</t>
  </si>
  <si>
    <t>Say Next Paragraph</t>
  </si>
  <si>
    <t>Ctrl+Caps Lock+O (Note: For Internet Explorer, this Command opens a list that shows the objects available on the current Web Page. The HTML Object tag embeds content such as Flash movies, JAVA applets, images, audio, and video.)</t>
  </si>
  <si>
    <t>Ctrl+Caps Lock+LeftArrow</t>
  </si>
  <si>
    <t>Say Paragraph</t>
  </si>
  <si>
    <t>Ctrl+Caps Lock+I</t>
  </si>
  <si>
    <t>Ctrl+Caps Lock+Home</t>
  </si>
  <si>
    <t>Ctrl+Caps Lock+End</t>
  </si>
  <si>
    <t>Ctrl+Caps Lock+Down Arrow</t>
  </si>
  <si>
    <t>Ctrl+Caps Lock+.</t>
  </si>
  <si>
    <t>Ctrl+C</t>
  </si>
  <si>
    <t>Copy Selected File or Text to Clipboard</t>
  </si>
  <si>
    <t>Delete Back Word</t>
  </si>
  <si>
    <t>Ctrl+Backspace</t>
  </si>
  <si>
    <t>Ctrl+B
Ctrl+I</t>
  </si>
  <si>
    <t>Ctrl+B</t>
  </si>
  <si>
    <t>Ctrl+Alt+Z</t>
  </si>
  <si>
    <t>Create new reading zone</t>
  </si>
  <si>
    <t>Ctrl+Alt+Y</t>
  </si>
  <si>
    <t>Navigate Reading Zones</t>
  </si>
  <si>
    <t>Ctrl+Alt+V</t>
  </si>
  <si>
    <t>Move to previous row</t>
  </si>
  <si>
    <t>Ctrl+Alt+UpArrow</t>
  </si>
  <si>
    <t>Cell Above</t>
  </si>
  <si>
    <t>Ctrl+Alt+Up Arrow</t>
  </si>
  <si>
    <t>Moving in Tables</t>
  </si>
  <si>
    <t>First Cell in Column</t>
  </si>
  <si>
    <t>Ctrl+Alt+Shift+Up Arrow</t>
  </si>
  <si>
    <t>Last Cell in Row</t>
  </si>
  <si>
    <t>Ctrl+Alt+Shift+Right Arrow</t>
  </si>
  <si>
    <t>First Cell in Row</t>
  </si>
  <si>
    <t>Ctrl+Alt+Shift+Left Arrow</t>
  </si>
  <si>
    <t>Last Cell in Column</t>
  </si>
  <si>
    <t>Ctrl+Alt+Shift+Down Arrow</t>
  </si>
  <si>
    <t>Move to next column</t>
  </si>
  <si>
    <t>Ctrl+Alt+RightArrow</t>
  </si>
  <si>
    <t>Cell to Right</t>
  </si>
  <si>
    <t>Ctrl+Alt+Right Arrow</t>
  </si>
  <si>
    <t>Say next sentence</t>
  </si>
  <si>
    <t>Ctrl+Alt+Right</t>
  </si>
  <si>
    <t>Move to Start of Window</t>
  </si>
  <si>
    <t>Ctrl+Alt+PageUp</t>
  </si>
  <si>
    <t>Go to end of window</t>
  </si>
  <si>
    <t>Ctrl+Alt+PageDown</t>
  </si>
  <si>
    <t>Increase Voice Rate</t>
  </si>
  <si>
    <t>Ctrl+Alt+Page Up</t>
  </si>
  <si>
    <t>Temporarily Increase Voice Rate</t>
  </si>
  <si>
    <t>Decrease Voice Rate</t>
  </si>
  <si>
    <t>Ctrl+Alt+Page Down</t>
  </si>
  <si>
    <t>Temporarily Decrease Voice Rate</t>
  </si>
  <si>
    <t>Previous Reading Zone</t>
  </si>
  <si>
    <t>Ctrl+Alt+P</t>
  </si>
  <si>
    <t>Outline</t>
  </si>
  <si>
    <t>Ctrl+Alt+O</t>
  </si>
  <si>
    <t>Say Current Cell</t>
  </si>
  <si>
    <t>Ctrl+Alt+Num Pad 5</t>
  </si>
  <si>
    <t>Say current sentence</t>
  </si>
  <si>
    <t>Next Reading Zone</t>
  </si>
  <si>
    <t>Ctrl+Alt+N</t>
  </si>
  <si>
    <t>Move to previous column</t>
  </si>
  <si>
    <t>Ctrl+Alt+LeftArrow</t>
  </si>
  <si>
    <t>Cell to Left</t>
  </si>
  <si>
    <t>Ctrl+Alt+Left Arrow</t>
  </si>
  <si>
    <t>Say previous sentence</t>
  </si>
  <si>
    <t>Ctrl+Alt+Left</t>
  </si>
  <si>
    <t>Number List</t>
  </si>
  <si>
    <t>Ctrl+Alt+L</t>
  </si>
  <si>
    <t>List reading zones</t>
  </si>
  <si>
    <t>Ctrl+Alt+I</t>
  </si>
  <si>
    <t>First Cell</t>
  </si>
  <si>
    <t>Ctrl+Alt+Home</t>
  </si>
  <si>
    <t>Ctrl+Alt+F2</t>
  </si>
  <si>
    <t>Last Cell</t>
  </si>
  <si>
    <t>Ctrl+Alt+End</t>
  </si>
  <si>
    <t>Edit reading zones</t>
  </si>
  <si>
    <t>Ctrl+Alt+E</t>
  </si>
  <si>
    <t>Move to next row</t>
  </si>
  <si>
    <t>Ctrl+Alt+DownArrow</t>
  </si>
  <si>
    <t>Cell Below</t>
  </si>
  <si>
    <t>Ctrl+Alt+Down Arrow</t>
  </si>
  <si>
    <t>Apply Heading 3</t>
  </si>
  <si>
    <t>Ctrl+Alt+3</t>
  </si>
  <si>
    <t>Apply Heading 2</t>
  </si>
  <si>
    <t>Ctrl+Alt+2</t>
  </si>
  <si>
    <t>Jump to Reading Zone 1-10</t>
  </si>
  <si>
    <t>Ctrl+Alt+1…0</t>
  </si>
  <si>
    <t>Apply Heading 1</t>
  </si>
  <si>
    <t>Ctrl+Alt+1</t>
  </si>
  <si>
    <t>Ctrl+A</t>
  </si>
  <si>
    <t>Select Last Tab</t>
  </si>
  <si>
    <t>Ctrl+9</t>
  </si>
  <si>
    <t>Select Tab 1 to 8</t>
  </si>
  <si>
    <t>Ctrl+1to8</t>
  </si>
  <si>
    <t>Ctrl+0</t>
  </si>
  <si>
    <t xml:space="preserve"> Text Size:  Restore</t>
  </si>
  <si>
    <t>Zoom in</t>
  </si>
  <si>
    <t>Ctrl++</t>
  </si>
  <si>
    <t xml:space="preserve"> Text Size:  Increase</t>
  </si>
  <si>
    <t>Next Tab Group</t>
  </si>
  <si>
    <t>Ctrl+`</t>
  </si>
  <si>
    <t>Unselect All But Current</t>
  </si>
  <si>
    <t>Ctrl+\</t>
  </si>
  <si>
    <t>Select Tab (1 to 9)</t>
  </si>
  <si>
    <t>Ctrl+(1 to 9)</t>
  </si>
  <si>
    <t>Zoom out</t>
  </si>
  <si>
    <t>Ctrl+-</t>
  </si>
  <si>
    <t xml:space="preserve"> Text Size:  Decrease</t>
  </si>
  <si>
    <t>Ctrl+</t>
  </si>
  <si>
    <t>Ctrl_Right Arrow</t>
  </si>
  <si>
    <t>Ctrl-</t>
  </si>
  <si>
    <t>Interrupt Speech</t>
  </si>
  <si>
    <t>Ctrl</t>
  </si>
  <si>
    <t>Terminate speech</t>
  </si>
  <si>
    <t>Move past end of container</t>
  </si>
  <si>
    <t>Comma</t>
  </si>
  <si>
    <t>Say Prior Sentence</t>
  </si>
  <si>
    <t>Caps Lock+Y</t>
  </si>
  <si>
    <t>Caps Lock+WINDOWS Key+Dash (Laptop layout)</t>
  </si>
  <si>
    <t>Caps Lock+UpArrow</t>
  </si>
  <si>
    <t>Caps Lock+U</t>
  </si>
  <si>
    <t>Caps Lock+tab</t>
  </si>
  <si>
    <t>Caps Lock+t</t>
  </si>
  <si>
    <t>Caps Lock+Shift+z</t>
  </si>
  <si>
    <t>Caps Lock+Shift+Y</t>
  </si>
  <si>
    <t>Caps Lock+Shift+UpArrow</t>
  </si>
  <si>
    <t>Caps Lock+Shift+s</t>
  </si>
  <si>
    <t>Caps Lock+Shift+RightArrow</t>
  </si>
  <si>
    <t>Caps Lock+Shift+o</t>
  </si>
  <si>
    <t>Caps Lock+Shift+N</t>
  </si>
  <si>
    <t>Caps Lock+Shift+LeftArrow</t>
  </si>
  <si>
    <t>Caps Lock+Shift+L twice quickly</t>
  </si>
  <si>
    <t>Caps Lock+Shift+L</t>
  </si>
  <si>
    <t>Caps Lock+Shift+J twice quickly</t>
  </si>
  <si>
    <t>Caps Lock+Shift+End</t>
  </si>
  <si>
    <t>Caps Lock+Shift+Down Arrow</t>
  </si>
  <si>
    <t>Caps Lock+Shift+Backspace</t>
  </si>
  <si>
    <t>Report Battery Level</t>
  </si>
  <si>
    <t>Caps Lock+Shift+B</t>
  </si>
  <si>
    <t>Caps Lock+Shift+A or Caps Lock+Shift+Down Arrow</t>
  </si>
  <si>
    <t>Caps Lock+Shift+a</t>
  </si>
  <si>
    <t>Caps Lock+Shift+8</t>
  </si>
  <si>
    <t>Caps Lock+Shift+.</t>
  </si>
  <si>
    <t>Caps Lock+Semicolon (press twice quickly if the Touch Cursor is currently active)</t>
  </si>
  <si>
    <t>Caps Lock+s</t>
  </si>
  <si>
    <t>Caps Lock+Right Arrow</t>
  </si>
  <si>
    <t>Caps Lock+R</t>
  </si>
  <si>
    <t>Caps Lock+q</t>
  </si>
  <si>
    <t>Caps Lock+PERIOD</t>
  </si>
  <si>
    <t>Caps Lock+PageUp</t>
  </si>
  <si>
    <t>laptop</t>
  </si>
  <si>
    <t>Caps Lock+PageDown</t>
  </si>
  <si>
    <t>Caps Lock+Page Up</t>
  </si>
  <si>
    <t>Caps Lock+P twice quickly</t>
  </si>
  <si>
    <t>Caps Lock+P</t>
  </si>
  <si>
    <t>Caps Lock+O</t>
  </si>
  <si>
    <t>Say Next Sentence</t>
  </si>
  <si>
    <t>Caps Lock+N</t>
  </si>
  <si>
    <t>Caps Lock+n</t>
  </si>
  <si>
    <t>Caps Lock+M</t>
  </si>
  <si>
    <t>Caps Lock+Left Bracket</t>
  </si>
  <si>
    <t>Caps Lock+Left Arrow</t>
  </si>
  <si>
    <t>Caps Lock+L</t>
  </si>
  <si>
    <t>Caps Lock+l</t>
  </si>
  <si>
    <t>Caps Lock+K twice quickly</t>
  </si>
  <si>
    <t>Caps Lock+K</t>
  </si>
  <si>
    <t>Caps Lock+J</t>
  </si>
  <si>
    <t>Caps Lock+I twice quickly</t>
  </si>
  <si>
    <t>Say Line</t>
  </si>
  <si>
    <t>Caps Lock+I</t>
  </si>
  <si>
    <t>Caps Lock+Home or Caps Lock+Shift+J</t>
  </si>
  <si>
    <t xml:space="preserve">Caps Lock+Home or </t>
  </si>
  <si>
    <t>Caps Lock+Home</t>
  </si>
  <si>
    <t>Say Sentence</t>
  </si>
  <si>
    <t>Caps Lock+H</t>
  </si>
  <si>
    <t>Caps Lock+f9</t>
  </si>
  <si>
    <t>Caps Lock+f2</t>
  </si>
  <si>
    <t>Caps Lock+f10</t>
  </si>
  <si>
    <t>Caps Lock+F</t>
  </si>
  <si>
    <t>Caps Lock+f</t>
  </si>
  <si>
    <t>Caps Lock+enter</t>
  </si>
  <si>
    <t>Caps Lock+End</t>
  </si>
  <si>
    <t>Caps Lock+Down Arrow</t>
  </si>
  <si>
    <t>Caps Lock+delete</t>
  </si>
  <si>
    <t>Caps Lock+Comma twice quickly</t>
  </si>
  <si>
    <t>Caps Lock+Comma three times quickly</t>
  </si>
  <si>
    <t>Caps Lock+Comma</t>
  </si>
  <si>
    <t>Caps Lock+backspace</t>
  </si>
  <si>
    <t>Caps Lock+b</t>
  </si>
  <si>
    <t>Caps Lock+APOSTROPHE</t>
  </si>
  <si>
    <t>Caps Lock+A or Caps Lock+Down Arrow</t>
  </si>
  <si>
    <t>Caps Lock+a</t>
  </si>
  <si>
    <t>Caps Lock+9</t>
  </si>
  <si>
    <t>Caps Lock+8</t>
  </si>
  <si>
    <t>Caps Lock+5</t>
  </si>
  <si>
    <t>Caps Lock+1</t>
  </si>
  <si>
    <t>Caps Lock+.</t>
  </si>
  <si>
    <t xml:space="preserve"> combo box</t>
  </si>
  <si>
    <t>c</t>
  </si>
  <si>
    <t>Back</t>
  </si>
  <si>
    <t>Backspace</t>
  </si>
  <si>
    <t>Delete Prior Character</t>
  </si>
  <si>
    <t>BACKSPACE</t>
  </si>
  <si>
    <t>Go Up One Folder Level</t>
  </si>
  <si>
    <t>Button Quick Key</t>
  </si>
  <si>
    <t xml:space="preserve"> button</t>
  </si>
  <si>
    <t>b</t>
  </si>
  <si>
    <t>Open the Shortcut Menu</t>
  </si>
  <si>
    <t>APPLICATIONS KEY or Shift+F10</t>
  </si>
  <si>
    <t>Read Prior Row</t>
  </si>
  <si>
    <t>Alt+WINDOWS Key+Up Arrow</t>
  </si>
  <si>
    <t>Read Next Column</t>
  </si>
  <si>
    <t>Alt+WINDOWS Key+Right Arrow</t>
  </si>
  <si>
    <t>Alt+WINDOWS Key+PERIOD</t>
  </si>
  <si>
    <t>Read Prior Column</t>
  </si>
  <si>
    <t>Alt+WINDOWS Key+Left Arrow</t>
  </si>
  <si>
    <t>Read Next Row</t>
  </si>
  <si>
    <t>Alt+WINDOWS Key+Down Arrow</t>
  </si>
  <si>
    <t>Permanently Increase Voice Rate</t>
  </si>
  <si>
    <t>Alt+WINDOWS Key+Ctrl+Page Up</t>
  </si>
  <si>
    <t>Permanently Decrease Voice Rate</t>
  </si>
  <si>
    <t>Alt+WINDOWS Key+Ctrl+Page Down</t>
  </si>
  <si>
    <t>Alt+WINDOWS Key+Comma or Alt+WINDOWS Key+Num Pad 5</t>
  </si>
  <si>
    <t>View</t>
  </si>
  <si>
    <t>Alt+V</t>
  </si>
  <si>
    <t>Previous sentence</t>
  </si>
  <si>
    <t>Alt+UpArrow</t>
  </si>
  <si>
    <t>Close Combo Box</t>
  </si>
  <si>
    <t>Alt+Up Arrow</t>
  </si>
  <si>
    <t xml:space="preserve">Say Prior Sentence </t>
  </si>
  <si>
    <t>Switch between Open Applications</t>
  </si>
  <si>
    <t>Alt+TAB</t>
  </si>
  <si>
    <t>Tools</t>
  </si>
  <si>
    <t>Alt+T</t>
  </si>
  <si>
    <t>Open the Application Control Menu</t>
  </si>
  <si>
    <t>Alt+Spacebar</t>
  </si>
  <si>
    <t>Move Up One Table Cell</t>
  </si>
  <si>
    <t>Alt+Shift+Y</t>
  </si>
  <si>
    <t>Mouse Up</t>
  </si>
  <si>
    <t>Alt+Shift+Up Arrow</t>
  </si>
  <si>
    <t>Speech</t>
  </si>
  <si>
    <t>Alt+Shift+S</t>
  </si>
  <si>
    <t>Mouse Right</t>
  </si>
  <si>
    <t>Alt+Shift+Right Arrow</t>
  </si>
  <si>
    <t>Move to Next Table Cell</t>
  </si>
  <si>
    <t>Alt+Shift+PERIOD</t>
  </si>
  <si>
    <t>Move Down One Table Cell</t>
  </si>
  <si>
    <t>Alt+Shift+N</t>
  </si>
  <si>
    <t>Move to Prior Table Cell</t>
  </si>
  <si>
    <t>Alt+Shift+M</t>
  </si>
  <si>
    <t>Mouse Left</t>
  </si>
  <si>
    <t>Alt+Shift+Left Arrow</t>
  </si>
  <si>
    <t>SpeakIt Tool</t>
  </si>
  <si>
    <t>Alt+Shift+I</t>
  </si>
  <si>
    <t>Alt+Shift+F2</t>
  </si>
  <si>
    <t>Mouse Down</t>
  </si>
  <si>
    <t>Alt+Shift+Down Arrow</t>
  </si>
  <si>
    <t>Start Doc Reader</t>
  </si>
  <si>
    <t>Alt+Shift+D</t>
  </si>
  <si>
    <t>Say Current Table Cell</t>
  </si>
  <si>
    <t>Alt+Shift+Comma</t>
  </si>
  <si>
    <t>Close Pane</t>
  </si>
  <si>
    <t>Alt+Shift+C</t>
  </si>
  <si>
    <t>Start App Reader</t>
  </si>
  <si>
    <t>Alt+Shift+A</t>
  </si>
  <si>
    <t>Alt+S</t>
  </si>
  <si>
    <t>Alt+Right Arrow</t>
  </si>
  <si>
    <t>Alt+Return</t>
  </si>
  <si>
    <t>Zoom In</t>
  </si>
  <si>
    <t>Alt+NumPad+</t>
  </si>
  <si>
    <t>Zoom Out</t>
  </si>
  <si>
    <t>Alt+NumPad-</t>
  </si>
  <si>
    <t>Say Current Sentence</t>
  </si>
  <si>
    <t>Alt+Num Pad 5</t>
  </si>
  <si>
    <t>Alt+Left Arrow</t>
  </si>
  <si>
    <t>Enable Zoomtext</t>
  </si>
  <si>
    <t>Alt+Insert</t>
  </si>
  <si>
    <t>Alt+Home</t>
  </si>
  <si>
    <t>Help</t>
  </si>
  <si>
    <t>Alt+H</t>
  </si>
  <si>
    <t>Next Misspelling</t>
  </si>
  <si>
    <t>Alt+F7</t>
  </si>
  <si>
    <t>App: Restore</t>
  </si>
  <si>
    <t>Alt+F5</t>
  </si>
  <si>
    <t>Alt+F4</t>
  </si>
  <si>
    <t>Exit the Active Application</t>
  </si>
  <si>
    <t>Create AutoText</t>
  </si>
  <si>
    <t>Alt+F3</t>
  </si>
  <si>
    <t>App: Maximize</t>
  </si>
  <si>
    <t>Alt+F10</t>
  </si>
  <si>
    <t>File</t>
  </si>
  <si>
    <t>Alt+F</t>
  </si>
  <si>
    <t>Open Address in New Tab</t>
  </si>
  <si>
    <t>Alt+Enter</t>
  </si>
  <si>
    <t>Open File or Folder Properties</t>
  </si>
  <si>
    <t>Alt+ENTER</t>
  </si>
  <si>
    <t>Edit</t>
  </si>
  <si>
    <t>Alt+E</t>
  </si>
  <si>
    <t>Next sentence</t>
  </si>
  <si>
    <t>Alt+DownArrow</t>
  </si>
  <si>
    <t xml:space="preserve">Say Next Sentence </t>
  </si>
  <si>
    <t>Alt+Down Arrow</t>
  </si>
  <si>
    <t xml:space="preserve">Open Combo Box/Jump Menu </t>
  </si>
  <si>
    <t>Say Active Cursor</t>
  </si>
  <si>
    <t>Alt+DELETE</t>
  </si>
  <si>
    <t>Disable Zoomtext</t>
  </si>
  <si>
    <t>Alt+Delete</t>
  </si>
  <si>
    <t>Open a child Window Control Menu</t>
  </si>
  <si>
    <t>Alt+DASH</t>
  </si>
  <si>
    <t>Alt+D</t>
  </si>
  <si>
    <t>Alt+B</t>
  </si>
  <si>
    <t>Favorites</t>
  </si>
  <si>
    <t>Alt+A</t>
  </si>
  <si>
    <t>Move between Menus</t>
  </si>
  <si>
    <t>Alt, Arrow KEYS</t>
  </si>
  <si>
    <t>Move to the Menu Bar</t>
  </si>
  <si>
    <t>annotation (comment, editor revision, etc.)</t>
  </si>
  <si>
    <t>a</t>
  </si>
  <si>
    <t>Find as You Type Text</t>
  </si>
  <si>
    <t>/</t>
  </si>
  <si>
    <t xml:space="preserve">
Alt+Shift+F6</t>
  </si>
  <si>
    <t>Exit Forms Mode</t>
  </si>
  <si>
    <t xml:space="preserve"> +key</t>
  </si>
  <si>
    <t>Find as You Type Link</t>
  </si>
  <si>
    <t>'</t>
  </si>
  <si>
    <t>Headings level 6</t>
  </si>
  <si>
    <t>6</t>
  </si>
  <si>
    <t>Headings level 5</t>
  </si>
  <si>
    <t>5</t>
  </si>
  <si>
    <t>Headings level 4</t>
  </si>
  <si>
    <t>4</t>
  </si>
  <si>
    <t>Headings level 3</t>
  </si>
  <si>
    <t>3</t>
  </si>
  <si>
    <t>Headings level 2</t>
  </si>
  <si>
    <t>2</t>
  </si>
  <si>
    <t>Headings level 1</t>
  </si>
  <si>
    <t>1</t>
  </si>
  <si>
    <t>Program</t>
  </si>
  <si>
    <t>Action</t>
  </si>
  <si>
    <t>Shortcut</t>
  </si>
  <si>
    <t>Primary Tasks</t>
  </si>
  <si>
    <t>Secondary Tasks</t>
  </si>
  <si>
    <t xml:space="preserve">Common keyboard alternatives are not supported. Necessary custom keyboard alternatives do not exist, and/or keyboard shortcuts interfere with the keyboard shortcuts used by the operating system, browser, or assistive technology. </t>
  </si>
  <si>
    <t xml:space="preserve">Common keyboard alternatives are supported. Necessary keyboard alternatives are provided (or the application does not need them).   These do not conflict with keyboard alternatives used by assistive technology, browser, or operating system. </t>
  </si>
  <si>
    <t>Multipoint gestures</t>
  </si>
  <si>
    <t>Single point gestures</t>
  </si>
  <si>
    <t xml:space="preserve">Motion activated functionality exists, can't be turned off nor accessed another way. </t>
  </si>
  <si>
    <t>Motion activated functionality exists and can't be turned off but the same functionality can be accessed through user interface components.</t>
  </si>
  <si>
    <t>Is the reading order for assistive technology complete, logical and intuitive?</t>
  </si>
  <si>
    <t xml:space="preserve">All decorative images and elements are labeled or coded so the screen reader skips them. </t>
  </si>
  <si>
    <t xml:space="preserve">Is the programmatic and visual labelling of all user interface components with text or images of text the same?
</t>
  </si>
  <si>
    <t xml:space="preserve">Programmatic labels of user interface components that include text or images of text do not match or include the visual label. </t>
  </si>
  <si>
    <t>Programmatic labels of user interface components that include text or images of text contains the text that is presented visually.</t>
  </si>
  <si>
    <t>Do interface components and graphical objects that convey information have sufficient contrast with the background and surrounding objects?</t>
  </si>
  <si>
    <t>Affordances</t>
  </si>
  <si>
    <t xml:space="preserve">Key functionality for the application. For an email application this would include writing and reading emails. </t>
  </si>
  <si>
    <t xml:space="preserve">Secondary functionality within an application. For an email application, this might include sorting mail and formatting text. </t>
  </si>
  <si>
    <t xml:space="preserve">A touch gesture that requires more than one finger to operate. Examples include pinching two fingers together to zoom or swiping to fingers to scroll. </t>
  </si>
  <si>
    <t xml:space="preserve">A touch gesture which can be activated using a single finger or pointing device. Clicking a button is a single point gesture. </t>
  </si>
  <si>
    <t xml:space="preserve">Clues about how an object or interface component should be used. The size of a text box or the 3d design of a button are affordances. </t>
  </si>
  <si>
    <t>Value</t>
  </si>
  <si>
    <t>Used For</t>
  </si>
  <si>
    <t>Full name</t>
  </si>
  <si>
    <t>name</t>
  </si>
  <si>
    <t>Prefix or title (e.g., "Mr.", "Ms.", "Dr.", "Mlle")</t>
  </si>
  <si>
    <t>honorific-prefix</t>
  </si>
  <si>
    <t xml:space="preserve">given-name </t>
  </si>
  <si>
    <t>Given name (in some Western cultures, also known as the first name)</t>
  </si>
  <si>
    <t>Additional names (in some Western cultures, also known as middle names, forenames other than the first name)</t>
  </si>
  <si>
    <t>additional-name</t>
  </si>
  <si>
    <t>Family name (in some Western cultures, also known as the last name or surname)</t>
  </si>
  <si>
    <t>family-name</t>
  </si>
  <si>
    <t>Suffix (e.g., "Jr.", "B.Sc.", "MBASW", "II")</t>
  </si>
  <si>
    <t>nickname</t>
  </si>
  <si>
    <t>Nickname, screen name, handle: a typically short name used instead of the full name</t>
  </si>
  <si>
    <t>Job title (e.g., "Software Engineer", "Senior Vice President", "Deputy Managing Director")</t>
  </si>
  <si>
    <t>A username</t>
  </si>
  <si>
    <t>URL representing an instant messaging protocol endpoint (for example, "aim:goim?screenname=example" or "xmpp:fred@example.net")  </t>
  </si>
  <si>
    <t>E-mail address</t>
  </si>
  <si>
    <t>email</t>
  </si>
  <si>
    <t>impp</t>
  </si>
  <si>
    <t>Telephone number internal extension code</t>
  </si>
  <si>
    <t>tel-extension</t>
  </si>
  <si>
    <t>organization-title</t>
  </si>
  <si>
    <t>username</t>
  </si>
  <si>
    <t>A new password (e.g., when creating an account or changing a password)</t>
  </si>
  <si>
    <t xml:space="preserve">new-password </t>
  </si>
  <si>
    <t>The current password for the account identified by the username field (e.g., when logging in)</t>
  </si>
  <si>
    <t>current-password</t>
  </si>
  <si>
    <t>Company name corresponding to the person, address, or contact information in the other fields associated with this field</t>
  </si>
  <si>
    <t>organization</t>
  </si>
  <si>
    <t>Street address (multiple lines, newlines preserved)</t>
  </si>
  <si>
    <t>street-address</t>
  </si>
  <si>
    <t>Street address (one line per field, line 1)</t>
  </si>
  <si>
    <t>address-line1</t>
  </si>
  <si>
    <t>Street address (one line per field, line 2)</t>
  </si>
  <si>
    <t>Street address (one line per field, line 3)</t>
  </si>
  <si>
    <t>address-line2</t>
  </si>
  <si>
    <t>address-line3</t>
  </si>
  <si>
    <t>address-level4</t>
  </si>
  <si>
    <t>The most fine-grained administrative level, in addresses with four administrative levels</t>
  </si>
  <si>
    <t>The third administrative level, in addresses with three or more administrative levels</t>
  </si>
  <si>
    <t>address-level3</t>
  </si>
  <si>
    <t>The second administrative level, in addresses with two or more administrative levels; in the countries with two administrative levels, this would typically be the city, town, village, or other locality within which the relevant street address is found</t>
  </si>
  <si>
    <t>address-level2</t>
  </si>
  <si>
    <t>The broadest administrative level in the address, i.e., the province within which the locality is found; for example, in the US, this would be the state; in Switzerland it would be the canton; in the UK, the post town</t>
  </si>
  <si>
    <t>address-level1</t>
  </si>
  <si>
    <t>Country code</t>
  </si>
  <si>
    <t>country</t>
  </si>
  <si>
    <t>Country name</t>
  </si>
  <si>
    <t>country-name</t>
  </si>
  <si>
    <t>Postal code, post code, ZIP code, CEDEX code (if CEDEX, append "CEDEX", and thedissement, if relevant, to the address-level2 field)</t>
  </si>
  <si>
    <t>postal-code</t>
  </si>
  <si>
    <t>Full name as given on the payment instrument</t>
  </si>
  <si>
    <t>cc-name</t>
  </si>
  <si>
    <t>Given name as given on the payment instrument (in some Western cultures, also known as thefirst name)</t>
  </si>
  <si>
    <t>cc-given-name</t>
  </si>
  <si>
    <t>Additional names given on the payment instrument (in some Western cultures, also known asmiddle names, forenames other than the first name)</t>
  </si>
  <si>
    <t>cc-additional-name</t>
  </si>
  <si>
    <t>Family name given on the payment instrument (in some Western cultures, also known as thelast name or surname</t>
  </si>
  <si>
    <t>cc-family-name</t>
  </si>
  <si>
    <t>First part of the component of the telephone number that follows the area code, when that component is split into two components</t>
  </si>
  <si>
    <t>Second part of the component of the telephone number that follows the area code, when that component is split into two components</t>
  </si>
  <si>
    <t>tel-local-suffix</t>
  </si>
  <si>
    <t>tel-local-prefix</t>
  </si>
  <si>
    <t>tel-local</t>
  </si>
  <si>
    <t>Telephone number without the country code and area code components</t>
  </si>
  <si>
    <t>Area code component of the telephone number, with a country-internal prefix applied if applicable</t>
  </si>
  <si>
    <t>tel-area-code</t>
  </si>
  <si>
    <t>Telephone number without the county code component, with a country-internal prefix applied if applicable</t>
  </si>
  <si>
    <t>tel-national</t>
  </si>
  <si>
    <t>Country code component of the telephone number</t>
  </si>
  <si>
    <t>tel-country-code</t>
  </si>
  <si>
    <t>Full telephone number, including country code</t>
  </si>
  <si>
    <t>tel</t>
  </si>
  <si>
    <t>Photograph, icon, or other image corresponding to the company, person, address, or contact information in the other fields associated with this field</t>
  </si>
  <si>
    <t xml:space="preserve">photo </t>
  </si>
  <si>
    <t>Home page or other Web page corresponding to the company, person, address, or contact information in the other fields associated with this field</t>
  </si>
  <si>
    <t>url</t>
  </si>
  <si>
    <t>sex</t>
  </si>
  <si>
    <t>Gender identity (e.g., Female, Fa’afafine)</t>
  </si>
  <si>
    <t>bday-year</t>
  </si>
  <si>
    <t>Year component of birthday</t>
  </si>
  <si>
    <t>bday-month</t>
  </si>
  <si>
    <t>Month component of birthday</t>
  </si>
  <si>
    <t>bday-day</t>
  </si>
  <si>
    <t>Day component of birthday</t>
  </si>
  <si>
    <t>Birthday</t>
  </si>
  <si>
    <t>bday</t>
  </si>
  <si>
    <t>Preferred language</t>
  </si>
  <si>
    <t>language</t>
  </si>
  <si>
    <t>The amount that the user would like for the transaction (e.g., when entering a bid or sale price)</t>
  </si>
  <si>
    <t>transaction-amount</t>
  </si>
  <si>
    <t>The currency that the user would prefer the transaction to use</t>
  </si>
  <si>
    <t>transaction-currency</t>
  </si>
  <si>
    <t>cc-exp-monthq</t>
  </si>
  <si>
    <t>Month component of the expiration date of the payment instrument</t>
  </si>
  <si>
    <t>cc-exp-year</t>
  </si>
  <si>
    <t>Year component of the expiration date of the payment instrument</t>
  </si>
  <si>
    <t>cc-type</t>
  </si>
  <si>
    <t>Type of payment instrument</t>
  </si>
  <si>
    <t>cc-csc</t>
  </si>
  <si>
    <t>Security code for the payment instrument (also known as the card security code (CSC), card validation code (CVC), card verification value (CVV), signature panel code (SPC), credit card ID (CCID), etc)</t>
  </si>
  <si>
    <t>cc-exp</t>
  </si>
  <si>
    <t>Expiration date of the payment instrument</t>
  </si>
  <si>
    <t>cc-number</t>
  </si>
  <si>
    <t>Code identifying the payment instrument (e.g., the credit card number)</t>
  </si>
  <si>
    <t>Total</t>
  </si>
  <si>
    <t>4.8-4.9</t>
  </si>
  <si>
    <t>4.4-4.7</t>
  </si>
  <si>
    <t>1.0-4.3</t>
  </si>
  <si>
    <t xml:space="preserve">Close to functional accessibility. Typically a blind person will still have difficulty using certain functions some of which could still be complete stop-work barriers.
</t>
  </si>
  <si>
    <t xml:space="preserve">Fundamentally inaccessible for all persons with targeted disabilities, except possibly DHH and Seizures.
</t>
  </si>
  <si>
    <t>Is true text used, instead of images of text, whenever possible?</t>
  </si>
  <si>
    <t xml:space="preserve">Test Pages </t>
  </si>
  <si>
    <t># Relevant Categories</t>
  </si>
  <si>
    <t>Overall Score</t>
  </si>
  <si>
    <t>Keyboard/ Gestures</t>
  </si>
  <si>
    <t>NA</t>
  </si>
  <si>
    <t>Client/Web: N/A  
Mobile/Touch: Can all functionality controlled by multipoint gestures  or path based gestures also be operated using a single pointer?</t>
  </si>
  <si>
    <t>Client/Web: N/A  
Mobile/Touch: Does single pointer activated functionality either trigger on the up event or allow the user to undo it?</t>
  </si>
  <si>
    <t>Client/Web: N/A  
Mobile/Touch: If functionality can be activated using device motion, can the motion control be turned off and the functionality operated by user interface components?</t>
  </si>
  <si>
    <t>Client: N/A  
Web/Mobile/Touch: Can the page be zoomed to 400% in a 1280px wide display without requiring two scroll bars?</t>
  </si>
  <si>
    <t>Client: N/A  
Web/Mobile/Touch: Are language tags specified?</t>
  </si>
  <si>
    <t>Instructions</t>
  </si>
  <si>
    <t>NA is allowed for all Optional Criteria, but otherwise is not allowed unless specifically stated in the instructions and is dependent upon the functionality and type of application being tested (Web/Client/Mobile). Items rated NA do not count against your overall score.</t>
  </si>
  <si>
    <t>Test Tools</t>
  </si>
  <si>
    <t>Keyboard</t>
  </si>
  <si>
    <t xml:space="preserve"> NOTES</t>
  </si>
  <si>
    <t>Content</t>
  </si>
  <si>
    <t>Color</t>
  </si>
  <si>
    <t>Error</t>
  </si>
  <si>
    <t>Multimedia</t>
  </si>
  <si>
    <t>honorific-suffix</t>
  </si>
  <si>
    <t>&lt;Test Date&gt;</t>
  </si>
  <si>
    <t>&lt;Pages Tested&gt;</t>
  </si>
  <si>
    <t>&lt;Browsers Used&gt;</t>
  </si>
  <si>
    <t>Can all actions be consistently executed by using the Enter key or Spacebar?</t>
  </si>
  <si>
    <t>Color, Contrast and Zoom</t>
  </si>
  <si>
    <t>All functionality that uses multipoint or path-based gestures can be operated with a single pointer alternative without a path-based gesture, unless a multipoint or path-based gesture is essential.</t>
  </si>
  <si>
    <t>Links can't be easily distinguished from body text, do not contain text that explains what the link does or are redundant.</t>
  </si>
  <si>
    <r>
      <t xml:space="preserve">Client/Web: Can the line height, paragraph spacing, letter spacing, and word spacing be adjusted without loss of content or functionality?
Mobile/Touch: </t>
    </r>
    <r>
      <rPr>
        <b/>
        <sz val="14"/>
        <rFont val="Calibri"/>
        <family val="2"/>
      </rPr>
      <t xml:space="preserve">N/A </t>
    </r>
    <r>
      <rPr>
        <sz val="14"/>
        <rFont val="Calibri"/>
        <family val="2"/>
      </rPr>
      <t xml:space="preserve"> </t>
    </r>
  </si>
  <si>
    <t>WCAG 2.1 (NEW)</t>
  </si>
  <si>
    <t>&lt;Name of App + URN/URL&gt;</t>
  </si>
  <si>
    <t>&lt;Name of Tester(s)&gt;</t>
  </si>
  <si>
    <t>Criteria</t>
  </si>
  <si>
    <t>Manual checks are required to test these criteria using a Keyboard.</t>
  </si>
  <si>
    <t>Manual checks are required to test this criterion.</t>
  </si>
  <si>
    <t>Manual checks are necessary to test parts of this criterion.
The ARC Toolkit and ANDI bookmarklet can be used to disable background images and display the associated alternative text of the foreground images. The WAVE extension can be used to easily disable styles which will also hide all background images. To do this first enable WAVE and then set the Styles button to “off.” It is located at the top of the test results panel on the left.
None of these tools can determine if the remaining foreground images are decorative but all of these tools can display the alt text to help identify if the correct alt text (alt=””) is used for images that you identify as decorative.</t>
  </si>
  <si>
    <t xml:space="preserve">Best test tool is the ARC Toolkit. With ARC enabled, scroll to the bottom of the “Test Groups” panel on the left and select the checkbox for “Check text spacing.” Manually inspect the page to ensure correct results.
</t>
  </si>
  <si>
    <t xml:space="preserve">While ARC, aXe or ANDI can be used to identify headings and regions, WAVE’s interface for this function is easy to read and understand, and clearly marks all the elements on the webpage. Enable WAVE and select the Structure tab in the test results panel on the left.
</t>
  </si>
  <si>
    <t>While test tools can verify that a skip link is present, manual testing is best to verify that a skip link is present, visible when focused on, and works when used.</t>
  </si>
  <si>
    <t xml:space="preserve">ANDI is the only test tool that reported potential problems such as the lack of a table name or unscoped table headers. It is also the only tool that identified the heading text associated with each table cell. With “Tables” selected, table headings (th) and table cells (td) are identified within the selected table when they receive focus, along with the inner text of each heading or cell. For table cells, the associated table heading that would be perceived by assistive technology is also identified. 
If ANDI is not available, the next best tool to use is the ARC Toolkit. ARC will identify tables with errors but does not provide as much clear information about the table as ANDI. Both tools will report tables with “role=presentation.”
</t>
  </si>
  <si>
    <t xml:space="preserve">The ARC Toolkit can be used to easily identify both visible and hidden frames and iframes and report the frame title if one is present.
</t>
  </si>
  <si>
    <t xml:space="preserve">Manual checks with a contrast analyzer are required to test these criteria. The Colour Contrast Analyzer is the best contrast analyzer when testing this criterion. Other color contrast analyzers can be used but CCA will be the easiest.
</t>
  </si>
  <si>
    <t>Recommended  Test Tools</t>
  </si>
  <si>
    <t>Notes
REQUIRED</t>
  </si>
  <si>
    <t>2.4.1 Bypass  Blocks (A) 
4.1.2 Name, Role, Value (A)
Drop 1.1.1</t>
  </si>
  <si>
    <t>1.3.3 Sensory Characteristics (A) 
1.4.1 Use of Color (A)</t>
  </si>
  <si>
    <t xml:space="preserve">Common user-related inputs are used but do not contain the corresponding autocomplete value. </t>
  </si>
  <si>
    <t xml:space="preserve">No common user-related inputs are used or the inputs used have the corresponding autocomplete value. </t>
  </si>
  <si>
    <t xml:space="preserve">Manual checks are necessary to test parts of this criterion.
A screenreader or a test tool like the ANDI bookmarklet can be used to get a list of links and determine if the link text makes sense out of context. To use ANDI select “links/buttons” and then select “view links list.” The accessible name in the list of links corresponds to what you would see in a screenreader’s list of links. ANDI will flag empty links and some ambiguous links such as “here” as errors.
ANDI and WAVE can be used to view a webpage in grayscale and see if links are visually distinct from surrounding text if relying on color to meet this criterion. Printing to a grayscale printer also supports this check. 
•    ANDI: Select the Color Contrast option and then select “grayscale.”
•    WAVE: Select the Contrast tab and then select “Desaturate page.”
Not sure if there is sufficient contrast? Use a tool like the Colour Contrast Analyzer to vierify the contrast ratio.
</t>
  </si>
  <si>
    <t>2.4.1 Bypass Blocks (A)</t>
  </si>
  <si>
    <r>
      <t xml:space="preserve">1.3.3 Sensory Characteristics (A) 
</t>
    </r>
    <r>
      <rPr>
        <sz val="14"/>
        <rFont val="Calibri"/>
        <family val="2"/>
      </rPr>
      <t>1.4.1 Use of Color (A)</t>
    </r>
  </si>
  <si>
    <t>1.4.3 Contrast (Minimum) (AA)</t>
  </si>
  <si>
    <t>1.4.5 Images of Text (AA)</t>
  </si>
  <si>
    <t>1.4.10 Reflow (AA) WCAG 2.1</t>
  </si>
  <si>
    <t>1.4.12 Text Spacing (AA) WCAG 2.1</t>
  </si>
  <si>
    <t>1.3.5 Identify Input Purpose  (AA) WCAG 2.1</t>
  </si>
  <si>
    <t>1.4.13 Content on Hover or Focus (AA) WCAG 2.1</t>
  </si>
  <si>
    <t>Is content that appears on hover or keyboard focus dismissible, hoverable, and persistent?</t>
  </si>
  <si>
    <t>1.3.4 Orientation (AA) WCAG 2.1</t>
  </si>
  <si>
    <t>Client/Web: N/A  
Mobile/Touch: Can content be used in both portrait and landscape orientation?</t>
  </si>
  <si>
    <t>2.4.3 Focus Order (A)</t>
  </si>
  <si>
    <t>2.5.1 Pointer Gestures (A) WCAG 2.1</t>
  </si>
  <si>
    <t>2.5.2 Pointer Cancellation (A) WCAG 2.1</t>
  </si>
  <si>
    <t>2.5.4 Motion Actuation (A) WCAG 2.1</t>
  </si>
  <si>
    <t>3.1.1 Language of Page (A) 
3.1.2 Language of Parts (AA)</t>
  </si>
  <si>
    <t xml:space="preserve">3.3.1 Error Identification (A) </t>
  </si>
  <si>
    <t>3.3.1 Error Identification (A) 
3.3.2 Labels or Instructions (A)
3.3.3  Error Suggestion (AA) 
3.3.4 Error Prevention (AA)</t>
  </si>
  <si>
    <t xml:space="preserve">2.1.1 Keyboard (A) </t>
  </si>
  <si>
    <t xml:space="preserve">Are meaningful labels provided when user input is required?
</t>
  </si>
  <si>
    <t>WCAG Compatibility</t>
  </si>
  <si>
    <t>Version</t>
  </si>
  <si>
    <t>It is required that you add notes to the Notes field within the Rating Sheet for all criteria; any evaluations not containing appropriate notes will be returned to the tester for correction.</t>
  </si>
  <si>
    <t>CR1: Conformance Level</t>
  </si>
  <si>
    <r>
      <t xml:space="preserve">Are accurate, descriptive transcripts available for </t>
    </r>
    <r>
      <rPr>
        <sz val="14"/>
        <rFont val="Calibri"/>
        <family val="2"/>
      </rPr>
      <t>audio-only and video-only elements?</t>
    </r>
  </si>
  <si>
    <r>
      <t xml:space="preserve">Are accurate, synchronized captions and a descriptive transcript (or audio description) available for </t>
    </r>
    <r>
      <rPr>
        <sz val="14"/>
        <rFont val="Calibri"/>
        <family val="2"/>
      </rPr>
      <t xml:space="preserve">audio-visual </t>
    </r>
    <r>
      <rPr>
        <sz val="14"/>
        <rFont val="Calibri"/>
        <family val="2"/>
      </rPr>
      <t xml:space="preserve"> elements?</t>
    </r>
  </si>
  <si>
    <t>2.1.1 Keyboard (A) 
2.1.2 No Keyboard Trap (A)</t>
  </si>
  <si>
    <r>
      <t xml:space="preserve">Client/Web: Can all supplementary elements that a user needs to interact with </t>
    </r>
    <r>
      <rPr>
        <sz val="14"/>
        <rFont val="Calibri"/>
        <family val="2"/>
      </rPr>
      <t xml:space="preserve">receive keyboard focus </t>
    </r>
    <r>
      <rPr>
        <sz val="14"/>
        <rFont val="Calibri"/>
        <family val="2"/>
      </rPr>
      <t xml:space="preserve">and be reached using only the keyboard?  
</t>
    </r>
  </si>
  <si>
    <t>2.4.7 Focus Visible (AA)</t>
  </si>
  <si>
    <r>
      <t>Text</t>
    </r>
    <r>
      <rPr>
        <sz val="14"/>
        <color indexed="10"/>
        <rFont val="Calibri"/>
        <family val="2"/>
      </rPr>
      <t xml:space="preserve"> </t>
    </r>
  </si>
  <si>
    <t xml:space="preserve">Text </t>
  </si>
  <si>
    <t>2.1.4 Character Key Shortcuts (A)
 WCAG 2.1</t>
  </si>
  <si>
    <t>Deaf/ Hard 
of Hearing</t>
  </si>
  <si>
    <t>1.4.11 Non-text Contrast (AA)
 WCAG 2.1</t>
  </si>
  <si>
    <t>1.2.1 Audio-only and
 Video-only (A)</t>
  </si>
  <si>
    <t>If frames are used, are they  labeled with the title attribute?</t>
  </si>
  <si>
    <t>NA; Only 1 or 5 Allowed</t>
  </si>
  <si>
    <t xml:space="preserve">Can the keyboard be used to navigate all necessary tasks instead of the mouse, particularly using the tab, shift-tab, arrows, alt-down arrow, escape, spacebar, and enter keys?                                                                           </t>
  </si>
  <si>
    <t>Functionality  that can be operated by device motion or user motion can also be operated by user interface components and responding to the motion can be disabled to prevent accidental actuation.</t>
  </si>
  <si>
    <t xml:space="preserve">NA; Only 1 or 5 Allowed. </t>
  </si>
  <si>
    <t>Data tables are used or should be used and are not labeled correctly or are overly complicated.  Tables are used for layout and are not labeled as presentation only.</t>
  </si>
  <si>
    <t xml:space="preserve">1 </t>
  </si>
  <si>
    <t xml:space="preserve">  5</t>
  </si>
  <si>
    <t>Nothing flashes.</t>
  </si>
  <si>
    <r>
      <t xml:space="preserve">No transcripts or captions are provided for </t>
    </r>
    <r>
      <rPr>
        <sz val="14"/>
        <rFont val="Calibri"/>
        <family val="2"/>
      </rPr>
      <t xml:space="preserve">audio visual elements. </t>
    </r>
  </si>
  <si>
    <r>
      <t>Use a developer tool, browser inspect feature, accessibility test tool or screen reader (J</t>
    </r>
    <r>
      <rPr>
        <sz val="14"/>
        <rFont val="Calibri"/>
        <family val="2"/>
      </rPr>
      <t xml:space="preserve">AWS: INS+F9) to determine if frames are present. This includes iframes. </t>
    </r>
    <r>
      <rPr>
        <b/>
        <sz val="14"/>
        <rFont val="Calibri"/>
        <family val="2"/>
      </rPr>
      <t xml:space="preserve"> 
</t>
    </r>
    <r>
      <rPr>
        <sz val="14"/>
        <rFont val="Calibri"/>
        <family val="2"/>
      </rPr>
      <t xml:space="preserve">
If frames are used, use one of the above methods to ensure they have a meaningful and concise title. 
Note any frames without meaningful, concise title as a failure of 4.7. If frames are not used, mark this as  a 5. 
</t>
    </r>
  </si>
  <si>
    <t xml:space="preserve">Based on testing for  1.1 and 2.1, turn off all assistive technology and use the keyboard to navigate to all focusable elements on the page. Ensure the keyboard focus moves in a logical order. The keyboard focus should generally follow the visual flow of the page. For English-based applications this usually, but not always, means that the focus moves from the top left to the bottom right of the screen. 
Other tab-order patterns may be used when they are the most logical approach. For example, starting users at a key component such as a search box on a search engine landing page or a login field on a login page. If the default tab order is altered:
•  Ensure the user is aware that a tab order other than the default is used.
•  Ensure users can still tab to all focusable elements on the page in a logical order. 
•  Whenever possible, use Skip Links (Criterion 4.3), Headings (Criterion 4.1), or Shortcuts (Criterion 1.2) to help users quickly move to different sections of the page instead of altering the default tab order.
Note: Many applications have hidden content such as drop-down menus and the tab order of the hidden content must also be checked. For example, ensure you can use the keyboard to open a drop-down menu, tab through the links in the menu, then close the menu and return to the menu button. 
Note anytime the focus moves unexpectedly and illogically as a failure of 2.3. 
</t>
  </si>
  <si>
    <t xml:space="preserve">Identify all components that receive focus. With all assistive technology turned off, use the keyboard and mouse to navigate to all focusable components. Determine if the focus moves automatically after navigating to a component. Changes that occur when an element receives focus can be either expected or unexpected. For example:
•  Expected change: A menu button receives focus and a drop-down menu automatically opens.
•  Unexpected change: A form button receives focus and a modal window automatically opens or a form automatically submits.
Ensure that no unexpected changes occur when a component receives focus.
Note: In some situations hovering with the mouse will unexpectedly move the focus. In this case, you must repeat this test using the mouse.
With a screen reader turned on, trigger any expected changes in focus that were noted previously. Ensure the screen reader user is informed of the change of focus in an appropriate and understandable manner that provides information equivalent to the visual changes to content and context that a sighted user experiences. 
Note any unexpected changes caused when a component receives focus as a failure of 4.4. Note any expected focus movements where the screen reader user is not informed of the change as a failure of 4.4.  If the focus never moves automatically, rate this a 5. 
</t>
  </si>
  <si>
    <r>
      <t xml:space="preserve">Visually inspect all user interface components such as links, buttons, or form fields. Identify any </t>
    </r>
    <r>
      <rPr>
        <sz val="14"/>
        <rFont val="Calibri"/>
        <family val="2"/>
      </rPr>
      <t xml:space="preserve">with labels that include text or images of text. 
With a screen reader turned on, tab to each component that includes text or an image of text. 
•  Ensure the visual and programmatic labels are the same by verifying that any information provided visually by the text or the image of text is also read by the screen reader at the appropriate time and that the same level of usability is provided for screen reader users as that provided to sighted users.
Note any interface components with different programmatic and visual labels as a failure of 3.8.
</t>
    </r>
  </si>
  <si>
    <t xml:space="preserve">Use an accessibility test tool or an alternate style sheet to temporarily adjust the following page settings:
•  Line height (line spacing) to at least 1.5 times the font size;
•  Spacing following paragraphs to at least 2 times the font size;
•  Letter spacing (tracking) to at least 0.12 times the font size;
•  Word spacing to at least 0.16 times the font size.
Visually inspect the page. Ensure that all content remains visible and is still readable. Interact with the content to ensure there is not a loss of functionality.   
Note any loss of content or functionality as a failure of 3.7. 
</t>
  </si>
  <si>
    <r>
      <t xml:space="preserve">Identify all form input fields on the test page. 
•  With the screen reader turned off, click on all </t>
    </r>
    <r>
      <rPr>
        <sz val="14"/>
        <rFont val="Calibri"/>
        <family val="2"/>
      </rPr>
      <t xml:space="preserve">visible input field labels. Ensure the focus moves to the associated form field when the label is clicked. Note that this check may not always pass.
•  With the screen reader turned on, tab to each form input field. Ensure that any information that is provided visually by the input field's label is also read by the screen reader at the appropriate time and provides the same level of usability for screen reader users as that provided to sighted users. Note that this check must pass.
•  For grouped inputs (e.g., radio buttons, checkboxes, etc.) that provide users with multiple options, each option must have an appropriate label so that users know what they are selecting.
Verify that the meaning of each label is clear, unique, unambiguous, and accurately reflects the function of the component.
Note any form fields without meaningful labels as failures of 3.6. Note any labels that are not announced by the screen reader as a failure of 3.6. If no user input is required, mark this a 5.
 </t>
    </r>
  </si>
  <si>
    <r>
      <t xml:space="preserve">With the screen reader turned off, hide background images using an accessibility test tool or by disabling styles. Identify any </t>
    </r>
    <r>
      <rPr>
        <sz val="14"/>
        <rFont val="Calibri"/>
        <family val="2"/>
      </rPr>
      <t xml:space="preserve">decorative images that are not hidden. 
•  Use an accessibility test tool to list all images.
•  Ensure that the text alternative for images identified as decorative is empty (either the attribute alt="" has been added to the image tag or use some other method has been used to identify the image as decorative).
Images that convey content are handled in 3.1. 
Note any decorative images that do not contain alt="" as an attribute or use some other method to identify the image as decorative as a failure of 3.5. If no decorative images are provided, mark this a 5.
</t>
    </r>
    <r>
      <rPr>
        <sz val="14"/>
        <rFont val="Calibri"/>
        <family val="2"/>
      </rPr>
      <t xml:space="preserve">
</t>
    </r>
  </si>
  <si>
    <t xml:space="preserve">Do interactive elements such as controls, form fields,  and other elements include sufficient information such as hints, help, mandatory format, length, values, status, and if the field is required? </t>
  </si>
  <si>
    <t xml:space="preserve">Identify all interactive elements such as controls, form fields, and other interactive elements on the page. These elements should provide sufficient information for users to know what input data is expected.
With a screen reader turned on, move the focus to all interactive elements. Ensure that any of the following information that is provided visually is also read by the screen reader at the appropriate time and provides the same level of usability for screen reader users as that provided to sighted users:
•  Instructions, tooltips, placeholder text, hints, and help
•  Required fields
•  Mandatory formats such as a date format
•  State changes (drop-down expands, accordion opens, checkbox is checked, etc.)
•  Length, value, and status (starting value, remaining allowed characters, etc.)
•  Control type (button, menu, link, etc.)
•  Note: Images used for controls or buttons must have text equivalents. 
Note any discrepancies between the information provided to the sighted user and information provided to the screen reader as failures of 3.4. If no additional information is needed or provided for form fields, mark this a 5.
</t>
  </si>
  <si>
    <t>For functionality that can be operated using a single pointer, at least one of the following is true:
1. Completion of the function is on the up-event, or a mechanism is available to abort the function before completion or to undo the function after completion;
2. The up-event reverses any outcome of the preceding down-event.</t>
  </si>
  <si>
    <t xml:space="preserve">Inspect the page and identify if the page contains any links. Identify if any of the links are not located in standard navigation areas (top navigation, sidebar, footer, etc.).
Determine if links that are not located in standard navigation areas are visually distinct from surrounding static text in a way that does not rely on color such as being underlined. If links are not underlined:
•  Visually inspect the page in grayscale. Determine if you can distinguish links from the surrounding static text. 
•  If links rely only on color for visual distinction, use a color contrast checking tool to verify that there is at least a 3:1 color contrast between the link and body text.
•  An additional visual enhancement such as underlines must be provided when links receive focus. 
•  Note: Text that is not a link should not be underlined. 
Use an accessibility test tool or a screen reader (JAWS: Insert+F3/NVDA: Insert+F7) to list all link text. 
•  Determine if the link text can be understood in the context of a list and accurately describes the link's purpose, action, or target location (i.e., what will happen when the link is clicked). 
•  URLs or repetitive and ambiguous text such as "Read More" or "Click Here" should not be used for links. 
Note any links that can't be distinguished from static text or that have unclear link text as failures on 3.2.  If no links are provided, mark this a 5.  
</t>
  </si>
  <si>
    <r>
      <t xml:space="preserve">Web Only: Disable styles using an accessibility testing tool, developer tool, or browser feature. Examine the content. 
•  Ensure the reading order still makes sense and that all of the content remains and is </t>
    </r>
    <r>
      <rPr>
        <sz val="14"/>
        <rFont val="Calibri"/>
        <family val="2"/>
      </rPr>
      <t xml:space="preserve">correctly organized.  
All: Turn off the screen and use a screen reader to read through the page (Insert+Down Arrow). Listen for content that is missing, presented out of order, or in a confusing manner. Alternatively, display the reading history (JAWS: Insert+Spacebar, H) to see the content read by the screen reader. The content should provide the same level of usability for screen reader users as provided to sighted users and should reflect the visual organization of the page.
Note any content that is missing or disorganized as a failure of 4.2. </t>
    </r>
  </si>
  <si>
    <r>
      <t>Identify all form input components. With all assistive technology turned off, navigate away from each component and/or change the component value or selection (e.g., enter data in a text field, change a radio button selection). Identify any changes that occur dynamically away from the focus, such as a form submitting automatically after the last form field is filled in. This includes status messages (e.g., success toasts, error messages, etc.) that occur away from the focus. 
•  If changing or moving away from a form field causes a change in content, ensure that users are advised of the change before using the component.
Trigger all previously identified changes with a screen reader turned on.
•  Ensure the screen reader user is informed of the change in an appropriate and understandable manner before using the component and is provided with information equivalent to what a sighted user experiences. 
•  Ensure that any status messages that do not receive focus are announced by the screen reader.</t>
    </r>
    <r>
      <rPr>
        <b/>
        <sz val="14"/>
        <rFont val="Calibri"/>
        <family val="2"/>
      </rPr>
      <t xml:space="preserve">
</t>
    </r>
    <r>
      <rPr>
        <sz val="14"/>
        <rFont val="Calibri"/>
        <family val="2"/>
      </rPr>
      <t xml:space="preserve">
Note any dynamic content changes that occur away from the focus where all users are not made aware of the change before using the component as a failure of 4.5. Note any status messages that occur away from the focus where the screen reader user is made aware of the message as a failure of 4.5.  If no content changes away from the focus, mark this a 5. 
</t>
    </r>
  </si>
  <si>
    <r>
      <t>With assistive technology off, move the focus throughout the page and</t>
    </r>
    <r>
      <rPr>
        <sz val="14"/>
        <rFont val="Calibri"/>
        <family val="2"/>
      </rPr>
      <t xml:space="preserve"> identify any content that appears when hovering or focusing on an element without hitting enter or otherwise activating the revealed content.  If the content is custom coded (i.e., not controlled by the browser as in the case of tooltips added using the title attribute), then ensure that the following are true: 
1. The revealed content can be dismissed without moving the mouse or keyboard focus. This is typically done with the escape key. 
2. The revealed content disappears when the mouse or keyboard focus is removed.  
3.  If hover activates the revealed content, that moving the mouse pointer over the content does not cause the content to disappear.
Note any hover/keyboard focus content that can't be dismissed without moving the focus, persists after the focus is removed, or disappears while the mouse focus remains over top of it as a failure of 4.8. If no content appears on hover or keyboard focus mark this a 5. 
</t>
    </r>
  </si>
  <si>
    <r>
      <t xml:space="preserve">Based on testing for 1.2, identify if any custom keyboard shortcuts rely on a single letter on the keyboard ("A" as opposed to "Alt+A").  This can cause issues for users who rely on speech control.  
•   If a shortcut relies on a single key, ensure the shortcut can be turned off or customized so that it won’t trigger an incorrect response. 
Note any single key shortcuts that cannot be turned off or remapped as a failure of 1.4. If custom keyboard shortcuts exist but do not rely on a single letter, mark this </t>
    </r>
    <r>
      <rPr>
        <sz val="14"/>
        <rFont val="Calibri"/>
        <family val="2"/>
      </rPr>
      <t>as a 5. If no</t>
    </r>
    <r>
      <rPr>
        <b/>
        <sz val="14"/>
        <rFont val="Calibri"/>
        <family val="2"/>
      </rPr>
      <t xml:space="preserve"> </t>
    </r>
    <r>
      <rPr>
        <sz val="14"/>
        <rFont val="Calibri"/>
        <family val="2"/>
      </rPr>
      <t>single-key custom keyboard shortcuts exist, mark this as a 5.</t>
    </r>
  </si>
  <si>
    <t>ICT Baseline Compatibility</t>
  </si>
  <si>
    <r>
      <t xml:space="preserve">With assistive technology off, highlight all content by clicking and dragging the mouse from the top of the content to the bottom. Note any </t>
    </r>
    <r>
      <rPr>
        <sz val="14"/>
        <rFont val="Calibri"/>
        <family val="2"/>
      </rPr>
      <t>text content that highlights as a block instead of individual letters as these are usually images of text. 
•  Ensure images of text are used sparingly and only when the same effect couldn't be achieved by styling the text. 
•  Large portions of body text should never be images. 
•  Logos are exempt from this criterion.
Note any images of text that could be true text as failures of 5.1. If no images of text are used mark this as a 5.</t>
    </r>
  </si>
  <si>
    <r>
      <t>Visually inspect the page to determine if any information is conveyed by color alone or if there are instructions that rely on color alone. 
•  Ensure a second indicator such as text labels, pattern</t>
    </r>
    <r>
      <rPr>
        <i/>
        <sz val="14"/>
        <rFont val="Calibri"/>
        <family val="2"/>
      </rPr>
      <t>,</t>
    </r>
    <r>
      <rPr>
        <sz val="14"/>
        <rFont val="Calibri"/>
        <family val="2"/>
      </rPr>
      <t xml:space="preserve"> change of scale, etc., is provided for information that relied on color alone (e.g., lines on a graph that change both color and pattern or have text labels defining each line).
•  Ensure instructions that reference color contain additional information that allow them to be understood without any knowledge of the color (e.g., select the green "Start" button).
Note any information or instructions that are conveyed only by color as a failure of 5.3.  If no information or instructions rely on color alone, mark this a 5. </t>
    </r>
  </si>
  <si>
    <r>
      <t>Identify user interface components such as buttons,</t>
    </r>
    <r>
      <rPr>
        <sz val="14"/>
        <rFont val="Calibri"/>
        <family val="2"/>
      </rPr>
      <t xml:space="preserve"> menus, form fields, error indicators, etc., and any graphical objects that convey information (map regions, pie charts, etc.). Use an accessibility test tool to check the color contrast of the component or graphical object to the background color or surrounding graphical objects. Ensure they have at least a 3:1 contrast ratio. 
•  If the component has an outline (example: form fields), use the outline when testing contrast to the background color. 
•  Affordances (visual wayfinding cues such as lines around text boxes, button background colors or outlines, menu backgrounds, hover indications, icons, etc.) should also have a contrast ratio of 3:1 or greater as these convey information. This standard does not require affordances, rather it requires that affordances have sufficient contrast when provided.
•  Disabled controls are exempt from this criterion.
Note any interface components and graphical objects that convey information with low contrast as a failure of 5.6.  
</t>
    </r>
  </si>
  <si>
    <r>
      <t>Use a screen reader, browser inspect feature, or accessibility test tool to</t>
    </r>
    <r>
      <rPr>
        <sz val="14"/>
        <rFont val="Calibri"/>
        <family val="2"/>
      </rPr>
      <t xml:space="preserve"> identify and examine any tables on the test page. 
•  Ensure that tables used for layout purposes do not contain title, row, or column headers, but do include the attribute role="presentation" in the table tag.
•  Ensure that data tables are used for tabular data and have, at a minimum, a title as well as a column or row header or both. 
•  Best practice: Tables should be simplified as much as possible. Avoid merging cells whenever possible, including header cells. 
Note any data tables that are poorly organized, data tables used for non-tabular data such as lists, or tabular data without a table as failures of 4.6. Note any layout tables without the role="presentation" and data tables without a title and column and/or row headers as failures of 4.6.  If no tables, tabular data, or data tables are present on the page, mark this as a 5. </t>
    </r>
    <r>
      <rPr>
        <sz val="14"/>
        <rFont val="Calibri"/>
        <family val="2"/>
      </rPr>
      <t xml:space="preserve">
</t>
    </r>
  </si>
  <si>
    <t xml:space="preserve">Identify all form inputs with automatic error detection. With all assistive technology turned off, enter incorrect values in these input fields to trigger error notifications. Review error and validation messages. 
•  Ensure error and validation messages are provided when needed, clearly worded, and give suggestions on fixing the error. 
•  Ensure text descriptions are provided to identify required fields that were not completed. 
Trigger the error and validation messages with a screen reader turned on. Ensure that the screen reader user is notified of all error and validation messages with the same level of usability provided for screen reader users as provided to sighted users.
If the page causes legal commitments or financial transactions to occur, modifies or deletes user-controllable data in data storage systems, or submits user test responses, ensure that the inputs can be reversed, checked and corrected, or confirmed and corrected before final submission.
Note missing and poorly worded error messages as well as messages that are not read by the screen reader as failures of 8.1. Note any errors that cannot be reversed or corrected before final submission of legal commitments, financial transactions, user-controllable data in data storage systems, or test responses as failures of 8.1. If errors are prevented or not possible, mark this a 5. If the user is forced to start over to fix an error, mark this a 1. 
</t>
  </si>
  <si>
    <t xml:space="preserve">If input errors are automatically detected, trigger the error message and ensure the user is made aware of the error, whether the error message occurs immediately upon shifting focus away from the component with the error or when trying to submit the form.
Ensure that the focus is directly next to or on the error message once the error is triggered such that the error message is visible at high magnification (1500%). Successful approaches include, but are not limited to: 
•  Moving the focus to an error message at the top of a page.
•  Moving the focus to the error icon next to the form field that needs correction.
•  Providing the error message directly below the submit button.
•  Providing the error message in a toast tied to the window. 
Note any error messages that display in a location that is not adjacent to the focus as a failure of 8.2. If errors and error validation are not needed, mark this a 5. 
</t>
  </si>
  <si>
    <r>
      <t xml:space="preserve">Visually inspect the interface to determine if animation </t>
    </r>
    <r>
      <rPr>
        <sz val="14"/>
        <rFont val="Calibri"/>
        <family val="2"/>
      </rPr>
      <t xml:space="preserve">(moving, blinking, or scrolling content) is used. This does not include loading indicators that swirl. Time the animation. Determine if it ends within 5 seconds (assuming no sound is present). If an animation longer than 5 seconds is present: 
•  Visually inspect the interface and preferences to ensure that it can be turned off (paused, stopped, or hidden) by the user.
•  Ensure that if the animation conveys content, the content is available in another format such as a text transcript.
Animations that include audio are handled in 10.4.
All content on the page must meet this criterion. Note any animation that lasts more than 5 seconds and cannot be turned off by the user as a failure of 10.1. If no animation is present, mark this as a 5. 
</t>
    </r>
  </si>
  <si>
    <r>
      <t xml:space="preserve">Determine if </t>
    </r>
    <r>
      <rPr>
        <sz val="14"/>
        <rFont val="Calibri"/>
        <family val="2"/>
      </rPr>
      <t xml:space="preserve">audio-visual (synchronized media) content is present. 
•  Ensure captions are provided for all audio-visual content. Watch the audio-visual content to verify that captions are accurate, synchronized, and include all dialogue and equivalents for non-dialogue audio information needed to understand the program content. Note: Lower accuracy of captions for live broadcasts are acceptable due to limitations of real-time caption capabilities.
•  Ensure an appropriate form of media alternative is provided for all prerecorded audio-visual content. Watch the media and verify the accuracy and completeness of the provided media alternative to include descriptions of important visual content in the media such as actions, characters, scene changes, on-screen text, background slides, and other visual content.
   1. Ensure a text transcript is provided for audio-visual content that only includes people talking with no other actions or imagery such as slides that need to be described. 
   2. Ensure either an audio description or a descriptive transcript or both are provided for all other audio-visual content. A descriptive transcript is an allowed substitution for audio description and additionally supports people who are deafblind.
Note any audio-visual content without captions or with low-quality captions as a failure of 10.2. Note any audio-visual content without an appropriate media alternative as a failure of 10.2. If no audio-visual content is present, mark this as a 5.
</t>
    </r>
  </si>
  <si>
    <r>
      <t xml:space="preserve">Determine if any </t>
    </r>
    <r>
      <rPr>
        <sz val="14"/>
        <rFont val="Calibri"/>
        <family val="2"/>
      </rPr>
      <t xml:space="preserve">audio-only or video-only content is present. 
•  Ensure text transcripts are provided for all audio-only content. Listen to the audio to verify the accuracy and completeness of the transcript.
•  Ensure an audio description or a descriptive text transcript is provided for all video-only content. A descriptive transcript is an allowed substitution for audio description and additionally supports people who are deafblind. Watch the video to verify the accuracy of the provided media alternative including complete descriptions of all video content and actions.  
Exception: Audio description or transcripts are not required when the audio or video is a media alternative for text and is clearly labeled as such:
Note any audio-only content without a transcript or a low-quality transcript as a failure of 10.3. Note any video-only content without an audio description or a descriptive transcript or low-quality audio description or descriptive transcript as a failure of 10.3. If no audio-only or video-only content is present, mark this as a 5.
</t>
    </r>
  </si>
  <si>
    <r>
      <t xml:space="preserve">Turn speakers on and determine if any audio automatically plays. Time the audio content. Determine if it ends within 3 seconds. If audio automatically plays longer than 3 seconds, inspect </t>
    </r>
    <r>
      <rPr>
        <sz val="14"/>
        <rFont val="Calibri"/>
        <family val="2"/>
      </rPr>
      <t xml:space="preserve">the interface and preferences and ensure that it can be turned off, paused, muted, or adjusted. 
If the audio conveys content, ensure the content is available in another format such as a transcript. This is handled in 10.3.
All content on the page must meet this criterion. Note any audio that plays automatically for more than 3 seconds and cannot be easily adjusted and turned off as a failure of 10.4. If no audio automatically plays, mark this as a 5. 
</t>
    </r>
  </si>
  <si>
    <r>
      <t>Determine if any content automatically updates without the user triggering the update (</t>
    </r>
    <r>
      <rPr>
        <sz val="14"/>
        <rFont val="Calibri"/>
        <family val="2"/>
      </rPr>
      <t xml:space="preserve">for example, a stock ticker).  If content automatically updates, inspect the interface and preferences and ensure that it can be paused, stopped, or hidden, or if the frequency of the update can be controlled by the user. 
All content on the page must meet this criterion. Note any content that automatically updates and can't be controlled by the user as a failure of 10.5. If no content automatically updates, mark this as a 5.  </t>
    </r>
  </si>
  <si>
    <r>
      <t>Determine if a part of the application can't be made accessible. If this applies, determine if a documented workaround exists. Test the alternative and ensure it is fully accessible, requires as little human intervention as possible, and is documented in a way that is easily available to individuals who need it. 
Note: In general creating two separate interfaces is discouraged as it creates more work</t>
    </r>
    <r>
      <rPr>
        <sz val="14"/>
        <rFont val="Calibri"/>
        <family val="2"/>
      </rPr>
      <t xml:space="preserve"> to maintain two identical versions of content. Alternatives that do not require human intervention are preferable to ones that do. 
Only use this criterion when developing an alternative solution. Note any alternative content that is not fully accessible or not equivalent to the non-accessible content it replaces as a failure of 11.1. If no alternative is being created, mark this as a 5.
</t>
    </r>
  </si>
  <si>
    <t xml:space="preserve">Is flashing/flickering content avoided? </t>
  </si>
  <si>
    <t>Scoresheet v2.1.6  (July-2022)</t>
  </si>
  <si>
    <r>
      <t xml:space="preserve">Manual checks are required to test these criteria.
</t>
    </r>
    <r>
      <rPr>
        <sz val="14"/>
        <rFont val="Calibri"/>
        <family val="2"/>
      </rPr>
      <t xml:space="preserve">Note for Criterion 5.4: One of the checks for this criterion requires testing the ability to override a website's color scheme and replace it with a high-contrast color scheme. It is recommended to use Ease of Access for this check largely because of its convenience and availability, but it doesn't always work. This does not necessarily mean that the website's colors cannot be modified by an external application. If all the website's colors do not change as expected using Ease of Access, try ZoomText. It's a more powerful tool and only rarely fails to cause the needed color change. If ZoomText fails to change the website's colors, then the website fails this check.
</t>
    </r>
  </si>
  <si>
    <r>
      <t xml:space="preserve">2.1.1 Keyboard (A) 
2.1.2 No Keyboard Trap (A)
</t>
    </r>
    <r>
      <rPr>
        <sz val="14"/>
        <rFont val="Calibri"/>
        <family val="2"/>
      </rPr>
      <t>CR5: Non-Interference</t>
    </r>
  </si>
  <si>
    <t>NA
Allowed</t>
  </si>
  <si>
    <r>
      <t xml:space="preserve">Identify all supplementary interactive elements (button, link, control, form field, clickable image, etc.) on the page. Supplementary elements are used in nonessential tasks that enhance the user experience but do not stop the user from completing work in the application. For example, in an email program, elements such as hint text, and tasks such as sorting a list or changing a background color are considered supplementary.
With all assistive technology </t>
    </r>
    <r>
      <rPr>
        <sz val="14"/>
        <rFont val="Calibri"/>
        <family val="2"/>
      </rPr>
      <t xml:space="preserve">turned off, set aside your mouse and use the keyboard to ensure that:
•  Users can navigate through each of the test pages.
•  Keyboard focus lands on all supplementary elements and all supplementary tasks can be completed. 
•  No keyboard traps exist. Keyboard traps occur when a keyboard user cannot move focus away from an interactive element (for example, the user tabs to a button that opens a modal but is not able to exit out of that modal). 
Repeat this with a screen reader turned on. You should still be able to navigate to all supplementary elements and complete all supplementary tasks; providing the same level of usability for screen reader users as provided to sighted users. 
Note any element that can be interacted with using the mouse but that doesn't allow keyboard interaction as a failure of 2.1. </t>
    </r>
    <r>
      <rPr>
        <b/>
        <sz val="14"/>
        <rFont val="Calibri"/>
        <family val="2"/>
      </rPr>
      <t xml:space="preserve"> The scoring for this criterion is either 1 or 5. </t>
    </r>
    <r>
      <rPr>
        <sz val="14"/>
        <rFont val="Calibri"/>
        <family val="2"/>
      </rPr>
      <t xml:space="preserve">
</t>
    </r>
  </si>
  <si>
    <r>
      <t>Identify all necessary tasks on the test page. Necessary tasks are any forms, workflows, navigation, or actions needed to complete work in the application. For example, in an email program, tasks such as reading emails, searching, and writing an email are necessary tasks.</t>
    </r>
    <r>
      <rPr>
        <b/>
        <sz val="14"/>
        <rFont val="Calibri"/>
        <family val="2"/>
      </rPr>
      <t xml:space="preserve">
</t>
    </r>
    <r>
      <rPr>
        <sz val="14"/>
        <rFont val="Calibri"/>
        <family val="2"/>
      </rPr>
      <t xml:space="preserve">With all assistive technology turned off, set aside your mouse and use the keyboard to ensure that: 
•  Users can navigate to and through each of the test pages.
•  Users can complete necessary tasks from beginning to end. 
•  No keyboard traps exist. Keyboard traps occur when a keyboard user cannot move focus away from an interactive element (for example, the user tabs to a button that opens a modal but is not able to exit out of that modal). 
Repeat this with a screen reader turned on. You should still be able to navigate to all pages and complete all necessary tasks; providing the same level of usability for screen reader users as provided to sighted users. 
All content must meet this criterion. Note anytime you have to fall back on the mouse because the keyboard doesn’t work as failures to 1.1.  </t>
    </r>
    <r>
      <rPr>
        <b/>
        <sz val="14"/>
        <rFont val="Calibri"/>
        <family val="2"/>
      </rPr>
      <t>The scoring for this criterion is either 1 or 5.</t>
    </r>
    <r>
      <rPr>
        <sz val="14"/>
        <rFont val="Calibri"/>
        <family val="2"/>
      </rPr>
      <t xml:space="preserve"> 
</t>
    </r>
  </si>
  <si>
    <r>
      <t xml:space="preserve">Identify if any custom keyboard alternatives (shortcuts) are provided or needed. Custom keyboard alternatives should be provided for any repeated action where the user would want to return the focus to its current location after completing the action. Examples include "Save as Draft" and "Validate." </t>
    </r>
    <r>
      <rPr>
        <sz val="14"/>
        <rFont val="Calibri"/>
        <family val="2"/>
      </rPr>
      <t xml:space="preserve">
•  Ensure that keyboard alternatives are provided for tasks that would benefit from them.
•  Ensure any keyboard alternatives that are provided work with and without a screen reader.  
•  Test common keyboard shortcuts (Ctrl+C, Ctrl+X, Ctrl+V) to ensure they work without interference from the custom shortcuts. If the application contains a form, copy and paste text into a form field.
•  Cross-check custom keyboard alternatives provided against the list of standard alternatives to ensure none are already used (</t>
    </r>
    <r>
      <rPr>
        <sz val="14"/>
        <rFont val="Calibri"/>
        <family val="2"/>
      </rPr>
      <t>see</t>
    </r>
    <r>
      <rPr>
        <i/>
        <sz val="14"/>
        <rFont val="Calibri"/>
        <family val="2"/>
      </rPr>
      <t xml:space="preserve"> Keyboard Alternatives </t>
    </r>
    <r>
      <rPr>
        <sz val="14"/>
        <rFont val="Calibri"/>
        <family val="2"/>
      </rPr>
      <t xml:space="preserve">tab), including shortcuts used by common assistive technologies such as screen readers. 
•  Ensure documentation of keyboard alternatives is readily available to users within the application.
Note any issues with these points as a failure of 1.2.    
</t>
    </r>
  </si>
  <si>
    <r>
      <t xml:space="preserve">Identify all </t>
    </r>
    <r>
      <rPr>
        <sz val="14"/>
        <rFont val="Calibri"/>
        <family val="2"/>
      </rPr>
      <t xml:space="preserve">interactive elements </t>
    </r>
    <r>
      <rPr>
        <sz val="14"/>
        <rFont val="Calibri"/>
        <family val="2"/>
      </rPr>
      <t>on the page such as links, buttons, form fields like search, etc. With all assistive technology turned off, navigate to the interactive elements. 
Hit the enter key and spacebar to activate these elements:
•  Ensure at least one of the two actions activates these elements. 
•  Ensure that the key that activates elements remains consistent throughout the application. 
Repeat this with a screen reader turned on and ensure you are providing the same level of usability for screen reader users as provided to sighted users.
Note any time neither spacebar nor enter activates an element or any time the pattern changes (</t>
    </r>
    <r>
      <rPr>
        <sz val="14"/>
        <rFont val="Calibri"/>
        <family val="2"/>
      </rPr>
      <t xml:space="preserve">e.g., enter activates a tab on one page but spacebar activates a tab on another) as a failure of 1.3. </t>
    </r>
    <r>
      <rPr>
        <sz val="14"/>
        <rFont val="Calibri"/>
        <family val="2"/>
      </rPr>
      <t xml:space="preserve">
</t>
    </r>
  </si>
  <si>
    <t xml:space="preserve">Mobile/Touch Only: Identify any custom functionality that relies on gestures using more than one finger (non-custom example: pinch to zoom) or movement of the finger (a zoom slider requiring the finger to move up or down to zoom). 
•  If multipoint gestures exist, ensure an alternative method of triggering the functionality exists that relies only on a single pointer (example: a zoom button).   
Note any functionality that relies on gestures using more than one finger as a failure of 1.5.  If all functionality that relies on gestures can be triggered with a single pointer, mark this a 5.
</t>
  </si>
  <si>
    <t>Default to NA for Client/Web.</t>
  </si>
  <si>
    <r>
      <t xml:space="preserve">Mobile/Touch Only: Identify if any custom functionality is tied to moving the device (non-custom example: shaking most phones deletes the last entry). 
•  If motion-activated functionality exists, ensure it can be turned off and the same functionality can be accessed using buttons, links, or other interface components (example: the delete key can be used to delete the last entry as well as shaking the device).   
Note any </t>
    </r>
    <r>
      <rPr>
        <sz val="14"/>
        <rFont val="Calibri"/>
        <family val="2"/>
      </rPr>
      <t xml:space="preserve">custom motion-activated functionality that can't be turned off or accessed another way as a failure of 1.7.  If no functionality is tied to device motion, mark this as a 5.
</t>
    </r>
  </si>
  <si>
    <t xml:space="preserve">Based on testing for 1.1 and 2.1, turn off all assistive technology and use the keyboard to navigate to all focusable elements on the page.
•  Ensure the keyboard focus remains visible at all times. Best practice: Have at least a 3:1 color contrast between the focus indicator and any adjacent colors.
•  If you are not certain that all focusable elements have a visible focus, use an accessibility test tool that adds an obvious visible focus indicator to your site to verify your findings.
Note: Many applications have hidden content such as drop-down menus, and focusable elements in the hidden content must also be checked. For example, ensure you can always see the focus as you open a drop-down menu, tab through the links in the menu, then close the menu and return to the menu button. 
Note anytime the focus is not visible as a failure of 2.2. 
</t>
  </si>
  <si>
    <t>2.1.1 Keyboard (A) 
2.2.1 Timing Adjustable (A)</t>
  </si>
  <si>
    <r>
      <t xml:space="preserve">1.1.1 Non-text Content (A) 
1.3.1 Info &amp; Relationships (A) 
</t>
    </r>
    <r>
      <rPr>
        <sz val="14"/>
        <rFont val="Calibri"/>
        <family val="2"/>
      </rPr>
      <t>4.1.2 Name, Role, Value (A)</t>
    </r>
  </si>
  <si>
    <r>
      <t xml:space="preserve">1.4.1 Use of Color (A) 
2.4.4 Link Purpose (in Context) (A)
</t>
    </r>
    <r>
      <rPr>
        <sz val="14"/>
        <rFont val="Calibri"/>
        <family val="2"/>
      </rPr>
      <t>4.1.2 Name, Role, Value (A)</t>
    </r>
  </si>
  <si>
    <r>
      <rPr>
        <sz val="14"/>
        <rFont val="Calibri"/>
        <family val="2"/>
      </rPr>
      <t>1.3.1 Info &amp; Relationships (A)
3.2.3  Consistent Navigation (AA)
3.2.4  Consistent Identification (AA)
4.1.2 Name, Role, Value (A)</t>
    </r>
  </si>
  <si>
    <r>
      <t xml:space="preserve">Are all controls, feedback mechanisms, status indicators, navigational mechanisms, etc. meaningfully and consistently labeled </t>
    </r>
    <r>
      <rPr>
        <sz val="14"/>
        <rFont val="Calibri"/>
        <family val="2"/>
      </rPr>
      <t>and placed in the same relative order throughout the interface?</t>
    </r>
  </si>
  <si>
    <t>1.3.1 Info &amp; Relationships (A)
3.3.2 Labels or Instructions (A)</t>
  </si>
  <si>
    <r>
      <t xml:space="preserve">1.1.1 Non-text Content (A)
1.3.1 Info &amp; Relationships (A)  </t>
    </r>
    <r>
      <rPr>
        <sz val="14"/>
        <rFont val="Calibri"/>
        <family val="2"/>
      </rPr>
      <t xml:space="preserve">
4.1.2 Name, Role, Value (A)</t>
    </r>
  </si>
  <si>
    <r>
      <rPr>
        <sz val="14"/>
        <rFont val="Calibri"/>
        <family val="2"/>
      </rPr>
      <t xml:space="preserve">1.3.1 Info &amp; Relationships (A)
2.4.6 Headings and Labels (AA) 
3.3.2 Labels or Instructions (A)
4.1.2 Name, Role, Value (A) </t>
    </r>
  </si>
  <si>
    <r>
      <rPr>
        <sz val="14"/>
        <rFont val="Calibri"/>
        <family val="2"/>
      </rPr>
      <t>1.3.1 Info &amp; Relationships (A)
2.5.3 Label in Name (A) WCAG 2.1</t>
    </r>
  </si>
  <si>
    <r>
      <t>Client: N/A  
Web/Mobile/Touch: Do common inputs that gather information about individuals include the</t>
    </r>
    <r>
      <rPr>
        <sz val="14"/>
        <rFont val="Calibri"/>
        <family val="2"/>
      </rPr>
      <t xml:space="preserve"> value used for autocomplete on the Autocomplete Values worksheet? (</t>
    </r>
    <r>
      <rPr>
        <i/>
        <sz val="14"/>
        <rFont val="Calibri"/>
        <family val="2"/>
      </rPr>
      <t>See Autocomplete Values tab</t>
    </r>
    <r>
      <rPr>
        <sz val="14"/>
        <rFont val="Calibri"/>
        <family val="2"/>
      </rPr>
      <t>)</t>
    </r>
  </si>
  <si>
    <t xml:space="preserve">Are appropriate text and code labels included to allow quick orientation and movement between pages and sections?
</t>
  </si>
  <si>
    <t>1.3.1 Info and Relationships (A)
2.4.2 Page Titled (A) 
2.4.6 Headings and Labels (AA)
2.4.10 Section Headings (AAA)</t>
  </si>
  <si>
    <t xml:space="preserve">1.3.1 Info and Relationships (A)
1.3.2 Meaningful Sequence (A) </t>
  </si>
  <si>
    <r>
      <t>Can the user skip navigation functions, sidebar,</t>
    </r>
    <r>
      <rPr>
        <sz val="14"/>
        <rFont val="Calibri"/>
        <family val="2"/>
      </rPr>
      <t xml:space="preserve"> or other repetitive content and go straight to the content?
</t>
    </r>
  </si>
  <si>
    <r>
      <rPr>
        <sz val="14"/>
        <rFont val="Calibri"/>
        <family val="2"/>
      </rPr>
      <t xml:space="preserve">Are unexpected changes of focus avoided and is the user informed when the location of the focus changes?
</t>
    </r>
  </si>
  <si>
    <t>3.2.1 On Focus (A)
4.1.2 Name, Role, Value (A)</t>
  </si>
  <si>
    <t xml:space="preserve">Is the user informed when content changes dynamically away from the focus?
</t>
  </si>
  <si>
    <t>3.2.2 On Input (A) 
4.1.2 Name, Role, Value (A)
4.1.3 Status Messages (AA) WCAG 2.1</t>
  </si>
  <si>
    <r>
      <t xml:space="preserve">1.3.1 Info and Relationships (A)
</t>
    </r>
    <r>
      <rPr>
        <sz val="14"/>
        <rFont val="Calibri"/>
        <family val="2"/>
      </rPr>
      <t>4.1.2 Name, Role, Value (A)</t>
    </r>
  </si>
  <si>
    <r>
      <rPr>
        <b/>
        <sz val="14"/>
        <rFont val="Calibri"/>
        <family val="2"/>
      </rPr>
      <t xml:space="preserve">Web/Mobile/Touch: </t>
    </r>
    <r>
      <rPr>
        <sz val="14"/>
        <rFont val="Calibri"/>
        <family val="2"/>
      </rPr>
      <t xml:space="preserve">Visually inspect all forms and identify any form fields that gather data about the user such as a name,  address, phone number, etc. Use a developer tool or the browser inspect feature to view the input field's code for an autocomplete value or have a developer provide this information. 
•  Ensure that there is an autocomplete attribute with a value that matches the one on the Autocomplete Values worksheet (e.g., Nickname (autocomplete="nickname”), Given Name (autocomplete="given-name”), etc.). 
Note any form fields that have a purpose matching the Autocomplete Values worksheet that do not have the same autocomplete value specified as a failure of 3.9. If no form fields gather information about users, mark this as a 5.  
</t>
    </r>
  </si>
  <si>
    <t>NA allowed for Client.</t>
  </si>
  <si>
    <r>
      <rPr>
        <b/>
        <sz val="14"/>
        <rFont val="Calibri"/>
        <family val="2"/>
      </rPr>
      <t>Mobile/Touch Only:</t>
    </r>
    <r>
      <rPr>
        <sz val="14"/>
        <rFont val="Calibri"/>
        <family val="2"/>
      </rPr>
      <t xml:space="preserve"> Use the application in both landscape and portrait mode. Ensure all content remains visible and is still readable. Interact with the content to ensure there is not a loss of functionality.
Note any loss of content or functionality as a failure of 4.9.   </t>
    </r>
  </si>
  <si>
    <t xml:space="preserve">Identify all visible text and images of text. Use an accessibility test tool to check the contrast ratio of the text against the background. The color contrast ratio should be at least 4.5:1. If the contrast ratio is less than 4.5:1, check that the font size is at least 18 pt. or at least 14 pt. and bold (large text) and the contrast ratio is at least 3:1. 
•  Disabled components, logos, visually hidden text, and purely decorative text are exempt from this criterion.
•  If using an accessibility test tool is not possible, print screenshots of the application in grayscale and determine if any content is difficult to read. 
Use a developer tool or accessibility test tool to ensure the font size of all text is equal to or greater than 10 pt. minimum. Best practice: All text has a font size of at least 12 pt.
Note any low contrast text or text smaller than 10 pt. as a failure of 5.2, including when a background color has not been specified. 
</t>
  </si>
  <si>
    <r>
      <rPr>
        <sz val="14"/>
        <rFont val="Calibri"/>
        <family val="2"/>
      </rPr>
      <t>1.4.1 Use of Color (A)
1.4.4 Resize Text (AA)</t>
    </r>
  </si>
  <si>
    <r>
      <rPr>
        <b/>
        <sz val="14"/>
        <rFont val="Calibri"/>
        <family val="2"/>
      </rPr>
      <t xml:space="preserve">Web/Mobile/Touch: </t>
    </r>
    <r>
      <rPr>
        <sz val="14"/>
        <rFont val="Calibri"/>
        <family val="2"/>
      </rPr>
      <t xml:space="preserve">Use the browser settings to zoom the application to 400% (Ctrl+ to zoom in, Ctrl- to zoom out, Ctrl0 to reset) and set the display to 1280px wide, or use an accessibility test tool that automatically tests the page reflow.
•  Visually inspect the application and ensure that all content remains visible, is still readable, and all functionality is still available with either a horizontal or vertical scrollbar but not both. If content changes, either dynamically or as a result of an interaction, ensure the user is still aware of the change.
•  Note: Content that requires two-dimensional scrolling for usage or meaning is exempt from this criterion (e.g., a large table with many columns).
Note any loss of content or functionality or the presence of both horizontal and vertical scrollbars as a failure of 5.7. </t>
    </r>
    <r>
      <rPr>
        <b/>
        <sz val="14"/>
        <rFont val="Calibri"/>
        <family val="2"/>
      </rPr>
      <t xml:space="preserve"> 
</t>
    </r>
  </si>
  <si>
    <r>
      <t xml:space="preserve">2.3.1 Three Flashes or
 Below Threshold (A)
</t>
    </r>
    <r>
      <rPr>
        <sz val="14"/>
        <rFont val="Calibri"/>
        <family val="2"/>
      </rPr>
      <t>CR 5: Non-Interference</t>
    </r>
  </si>
  <si>
    <r>
      <t>Identify any functions that have a time limit</t>
    </r>
    <r>
      <rPr>
        <sz val="14"/>
        <rFont val="Calibri"/>
        <family val="2"/>
      </rPr>
      <t xml:space="preserve"> or have a developer provide this information. Work through the timeout process with the screen reader off and again with a screen reader on.  
•  Ensure that all users are notified about the timeout, able to disable, adjust or extend the time limit and that work is saved after the timeout both with and without the screen reader enabled.
Identify if any form fields require specific timing when entering information in the field or have a developer provide this information (e.g., multiple keystrokes must be executed within a short period of time, a key must be held down for an extended period, etc.).
• Ensure individual keystrokes do not require specific timing when entering information in a form field.
Note any situations where a time limit can't be disabled, adjusted, or extended, or that would lead to data loss as part of the timeout as a failure of 7.1. Note any situations where individual keystrokes require specific timing as a failure of 7.1. If no timeout exists, mark this a 5. 
</t>
    </r>
  </si>
  <si>
    <r>
      <rPr>
        <b/>
        <sz val="14"/>
        <rFont val="Calibri"/>
        <family val="2"/>
      </rPr>
      <t xml:space="preserve">Web/Mobile/Touch: </t>
    </r>
    <r>
      <rPr>
        <sz val="14"/>
        <rFont val="Calibri"/>
        <family val="2"/>
      </rPr>
      <t xml:space="preserve">Inspect the content and determine if any language other than English is included. View the web page's code using Ctrl+U. 
•  If only English is used, ensure that  lang=”en” or a comparable tag is included as an attribute in the HTML tag at the top of the page. 
•  If other languages are used in addition to English, ensure that the appropriate lang attribute is used in the tags around the foreign language content. 
Note a failure to correctly indicate an all-English application as a 3.  Note a failure to correctly indicate foreign language content as a 1 or 2 depending on the extent and importance of language used.
</t>
    </r>
  </si>
  <si>
    <t>NA allowed for Client Only.</t>
  </si>
  <si>
    <r>
      <t xml:space="preserve">2.2.2 Pause, Stop, Hide (A)
</t>
    </r>
    <r>
      <rPr>
        <sz val="14"/>
        <rFont val="Calibri"/>
        <family val="2"/>
      </rPr>
      <t>CR 5: Non-Interference</t>
    </r>
  </si>
  <si>
    <t>1.2.2 Captions (Prerecorded) (A) 
1.2.3 Audio Description or Media Alternatives (A)
1.2.4 Captions (Live) (A) 
1.2.5 Audio Description (AA) 
1.2.8 Media Alternative (AAA) WCAG 2.1</t>
  </si>
  <si>
    <r>
      <t xml:space="preserve">1.4.2 Audio Control (A)
</t>
    </r>
    <r>
      <rPr>
        <sz val="14"/>
        <rFont val="Calibri"/>
        <family val="2"/>
      </rPr>
      <t>CR 5: Non-Interference</t>
    </r>
  </si>
  <si>
    <r>
      <t>Visually inspect the application to ensure information and instructions do not rely upon shape, size, visual location</t>
    </r>
    <r>
      <rPr>
        <sz val="14"/>
        <rFont val="Calibri"/>
        <family val="2"/>
      </rPr>
      <t xml:space="preserve"> or any other single sense to be understood (e.g., Click the square icon to continue, Instructions are to the right of Search). 
•  Ensure a second indicator or reference such as text, pattern, change of scale, etc., is always provided such that the information does not rely on a single sense such as sight or sound to be perceived and understood (e.g., click the square "Submit" button to continue).
•  If alerts are used, trigger the alerts and verify that they do not rely only upon sight or sound to be perceived (e.g., a beeping sound alone indicates you may continue, or a flashing icon alone indicates there is a message). Always ensure at least one other indicator is provided such that the information does not rely on a single sense to be perceived and understood (e.g., an icon flashes and a beeping sound is generated).
•  If CAPTCHAs are used, alternative forms of CAPTCHA are provided to accommodate different disabilities, including formats for users without vision and without hearing. 
Note: All information must be able to be accessed in a variety of ways that supports multiple senses, for example, including captions on videos or ensuring mouse-over events can also be triggered by keyboard focus. Text content should be accessible as synthesized speech, braille, and visually displayed text. Most of these are covered by the criteria in other areas of this evaluation. If there are other situations that are not covered under other evaluation criteria, but that rely on a single sense, they should be addressed here. 
Note any information that relies on a single sense or ability to be understood as a failure of 5.5.  If no information relies on a single sense, mark this as a 5. </t>
    </r>
  </si>
  <si>
    <r>
      <t xml:space="preserve">Inspect the page and identify </t>
    </r>
    <r>
      <rPr>
        <sz val="14"/>
        <rFont val="Calibri"/>
        <family val="2"/>
      </rPr>
      <t xml:space="preserve">any images or other non-text static elements such as media or controls that convey content, including background images. 
Use an automated test tool to display the alternative (alt) text for all images or other non-text elements identified as containing content. 
•  Ensure all non-text elements that convey information have alternative text.
•  Ensure that the alternative text provides a concise and accurate replacement for each image or non-text element, or else that it directs the user to page content that provides a full description.  
•  If alt text points to page content for the description, ensure that the description is provided. 
•  If the non-text element is a control, ensure it has alt text that describes its purpose.
•  If CAPTCHAs are used, ensure alt text describes the purpose of the CAPTCHA. 
Decorative images are handled in 3.5.
Note any images or other non-text static elements that convey content and do not have meaningful alternative text as a failure for 3.1.  If no images that convey content are provided, mark this a 5.   
</t>
    </r>
  </si>
  <si>
    <t xml:space="preserve">All images, buttons, icons or other non-text element include alternative text or descriptive text directly associated with the element. No redundant alternative text is included. </t>
  </si>
  <si>
    <t xml:space="preserve">Images, buttons, icons, or other non-text elements that are needed to understand the content or use the program are missing associated text. </t>
  </si>
  <si>
    <r>
      <t xml:space="preserve">Access to all information, instructions, alerts and CAPTCHA are limited to a single sense.
</t>
    </r>
    <r>
      <rPr>
        <sz val="14"/>
        <color indexed="10"/>
        <rFont val="Calibri"/>
        <family val="2"/>
      </rPr>
      <t xml:space="preserve"> </t>
    </r>
  </si>
  <si>
    <t xml:space="preserve">All information, instructions, alerts, and CAPTCHA are accessible in multiple ways that do not rely on a sense.
</t>
  </si>
  <si>
    <r>
      <t xml:space="preserve">Visually inspect the application to see if any </t>
    </r>
    <r>
      <rPr>
        <sz val="14"/>
        <rFont val="Calibri"/>
        <family val="2"/>
      </rPr>
      <t xml:space="preserve">flashing (repeated changes between high contrast and low contrast) occurs more than three times in any one second. This includes any flashing or flickering in animations or videos. 
Movement such as a loading icon or a single user-controlled change such as a color change on a button to indicate focus are not considered flashing. 
All content on the page must meet this criterion. Note any flashing content as a failure of 6.1. If no flashing content exists, mark this a 5. 
</t>
    </r>
  </si>
  <si>
    <t xml:space="preserve">Default to NA for Client/Web.  </t>
  </si>
  <si>
    <t>NA Allowed for Mobile.</t>
  </si>
  <si>
    <r>
      <t xml:space="preserve">Test the application using a variety of appropriate browser and platform settings to zoom content and change the color combinations of content.  Ensure the application is able to handle these changes. </t>
    </r>
    <r>
      <rPr>
        <sz val="14"/>
        <rFont val="Calibri"/>
        <family val="2"/>
      </rPr>
      <t xml:space="preserve">
1. For web applications: Turn on the high contrast setting under the MS Ease of Access Center (Start &gt; Control Panel &gt; Ease of Access &gt; Optimize Visual Display &gt; Select a High Contrast Theme with a black background). Ensure the application works with these settings (browser applications may need to refresh to pick these settings up). ZoomText can also be used for this check (see notes for this on the </t>
    </r>
    <r>
      <rPr>
        <i/>
        <sz val="14"/>
        <rFont val="Calibri"/>
        <family val="2"/>
      </rPr>
      <t>Recommended Test Tools</t>
    </r>
    <r>
      <rPr>
        <sz val="14"/>
        <rFont val="Calibri"/>
        <family val="2"/>
      </rPr>
      <t xml:space="preserve"> worksheet).
2. For web applications: Use the browser settings to zoom the application to 200% (Ctrl+ to zoom in, Ctrl- to zoom out, Ctrl0 to reset). Ensure that all content remains visible and is still readable. Interact with the content to ensure there is not a loss of functionality. If content changes, either dynamically or as a result of an interaction, ensure the user is still aware of the change. 
3.</t>
    </r>
    <r>
      <rPr>
        <b/>
        <i/>
        <sz val="14"/>
        <rFont val="Calibri"/>
        <family val="2"/>
      </rPr>
      <t xml:space="preserve"> </t>
    </r>
    <r>
      <rPr>
        <sz val="14"/>
        <rFont val="Calibri"/>
        <family val="2"/>
      </rPr>
      <t xml:space="preserve">If the application cannot support changes to browser and platform settings, ensure that application settings provide a way to increase the text size to 150% and at least three high-contrast color schemes. Examples of high-contrast color schemes are white on black, black on white, and yellow on blue. 
Note any loss of content or functionality as a failure of 5.4. </t>
    </r>
    <r>
      <rPr>
        <sz val="14"/>
        <rFont val="Calibri"/>
        <family val="2"/>
      </rPr>
      <t xml:space="preserve">
</t>
    </r>
  </si>
  <si>
    <t xml:space="preserve"> NA Allowed for Mobile Only.</t>
  </si>
  <si>
    <t>NA Allowed for Mobile Only.</t>
  </si>
  <si>
    <r>
      <t xml:space="preserve">Completion of </t>
    </r>
    <r>
      <rPr>
        <sz val="14"/>
        <rFont val="Calibri"/>
        <family val="2"/>
      </rPr>
      <t>necessary tasks and/or navigation between and within pages with only the keyboard is not possible, or keyboard traps are encountered.</t>
    </r>
  </si>
  <si>
    <r>
      <t>Completion of necessary tasks and navigation between and within all pages is possible using only the keyboard, including to and back from secondary windows, and t</t>
    </r>
    <r>
      <rPr>
        <sz val="14"/>
        <rFont val="Calibri"/>
        <family val="2"/>
      </rPr>
      <t>here are no keyboard traps.</t>
    </r>
  </si>
  <si>
    <t xml:space="preserve">No custom keyboard shortcuts exist, all custom keyboard shortcuts rely on 2 or more letters or the user can turn off or remap all keyboard shortcuts that rely on a single letter. </t>
  </si>
  <si>
    <r>
      <t>Custom keyboard shortcuts are used, but they</t>
    </r>
    <r>
      <rPr>
        <sz val="14"/>
        <rFont val="Calibri"/>
        <family val="2"/>
      </rPr>
      <t xml:space="preserve"> all rely o</t>
    </r>
    <r>
      <rPr>
        <sz val="14"/>
        <rFont val="Calibri"/>
        <family val="2"/>
      </rPr>
      <t xml:space="preserve">n a single letter and the user can't turn them off or remap them or there are a large number of shortcuts and at least some can't be turned off or remapped. </t>
    </r>
  </si>
  <si>
    <r>
      <t xml:space="preserve">The majority of fields, buttons, icons and other </t>
    </r>
    <r>
      <rPr>
        <sz val="14"/>
        <rFont val="Calibri"/>
        <family val="2"/>
      </rPr>
      <t xml:space="preserve">supplementary page elements the user needs to interact with can not be reached using the keyboard, or keyboard traps are encountered. </t>
    </r>
  </si>
  <si>
    <r>
      <t xml:space="preserve">All fields, buttons, icons, and other </t>
    </r>
    <r>
      <rPr>
        <sz val="14"/>
        <rFont val="Calibri"/>
        <family val="2"/>
      </rPr>
      <t>supplementary page elements that the user needs to interact with can be reached using the keyboard and there are no keyboard traps.</t>
    </r>
  </si>
  <si>
    <r>
      <t xml:space="preserve">The focus </t>
    </r>
    <r>
      <rPr>
        <sz val="14"/>
        <rFont val="Calibri"/>
        <family val="2"/>
      </rPr>
      <t xml:space="preserve">generally moves in a logical order but skips a few elements, misses focusable elements revealed within hidden content, or doesn't take sections/subsections into account. </t>
    </r>
  </si>
  <si>
    <r>
      <t>The focus moves in a logical order on the page, taking into account all elements</t>
    </r>
    <r>
      <rPr>
        <sz val="14"/>
        <rFont val="Calibri"/>
        <family val="2"/>
      </rPr>
      <t>, including focusable elements revealed within hidden content, and handling sections and subsections logically.</t>
    </r>
  </si>
  <si>
    <r>
      <t xml:space="preserve">The same actions, indicators, etc. have the same icon and the same name. Different actions, indicators, etc. have different icons or names.  Labels clearly indicate the action that will occur. </t>
    </r>
    <r>
      <rPr>
        <sz val="14"/>
        <rFont val="Calibri"/>
        <family val="2"/>
      </rPr>
      <t xml:space="preserve">Repeated elements are in the same relative order throughout the site. Links to pages include the title of the page they link to.  </t>
    </r>
  </si>
  <si>
    <r>
      <t xml:space="preserve">Visually inspect test pages and identify all repeated elements. 
•  Ensure the relative order of repeated elements remains consistent across all test pages, including site, subsite, footer, breadcrumb, and other similar navigation elements. 
</t>
    </r>
    <r>
      <rPr>
        <b/>
        <sz val="14"/>
        <rFont val="Calibri"/>
        <family val="2"/>
      </rPr>
      <t xml:space="preserve">
</t>
    </r>
    <r>
      <rPr>
        <sz val="14"/>
        <rFont val="Calibri"/>
        <family val="2"/>
      </rPr>
      <t xml:space="preserve">Combine visual inspection with an accessibility test tool to identify all components (controls, feedback mechanisms, status indicators, icons, links, etc.). 
•  Ensure all labels are meaningful and descriptive, and accurately reflect the function of the component. 
•  Ensure there is a consistent one-to-one relationship between labels and components across all test pages.
•  Ensure there is a consistent one-to-one relationship between labels and icons across all test pages. 
•  Ensure that links to other pages are labeled consistently. Best practice: Links to pages should include the title of the page they link to.  
Note any discrepancies in labeling or functional relationship as a failure of 3.3. Note the inconsistent ordering of elements as a failure of 3.3.
</t>
    </r>
  </si>
  <si>
    <r>
      <t xml:space="preserve">Interactive elements have mandatory formats, lengths, or values and these are not associated with the fields for screen reader users. </t>
    </r>
    <r>
      <rPr>
        <sz val="14"/>
        <rFont val="Calibri"/>
        <family val="2"/>
      </rPr>
      <t>Instructions, tooltips, placeholder text, hints, and help are not announced by screen readers. Required fields are not indicated for screen reader users. Images used for controls or buttons do not have text equivalents. State changes occur with no announcement.</t>
    </r>
  </si>
  <si>
    <r>
      <t xml:space="preserve">Some, but not all, of the checkpoints to meet this criterion, have been met. </t>
    </r>
    <r>
      <rPr>
        <sz val="14"/>
        <rFont val="Calibri"/>
        <family val="2"/>
      </rPr>
      <t>Rate this according to the frequency of missing checkpoints or the importance of the missing checkpoint to task completion.</t>
    </r>
  </si>
  <si>
    <r>
      <t xml:space="preserve">All interactive elements that have mandatory formats, lengths, or values are </t>
    </r>
    <r>
      <rPr>
        <sz val="14"/>
        <rFont val="Calibri"/>
        <family val="2"/>
      </rPr>
      <t>announced by screen reader users. Instructions, tooltips, placeholder text, hints, and help are announced by screen readers. Required fields are indicated for screen reader users. Images used for controls or buttons have text equivalents. State changes are announced.</t>
    </r>
  </si>
  <si>
    <t>Some, but not all, of the checkpoints to meet this criterion, have been met. Rate this according to the frequency of missing checkpoints or the importance of the missing checkpoint to task completion.</t>
  </si>
  <si>
    <t>The focus is visible only part of the time. Rate this according to the frequency of missing focus or the importance of the missing focus to task completion.</t>
  </si>
  <si>
    <r>
      <t xml:space="preserve">Only some single-pointer activated functionality activates on the down event and can't be undone or </t>
    </r>
    <r>
      <rPr>
        <sz val="14"/>
        <rFont val="Calibri"/>
        <family val="2"/>
      </rPr>
      <t xml:space="preserve">only secondary or unusual tasks activate on the down event and can't be undone. </t>
    </r>
    <r>
      <rPr>
        <sz val="14"/>
        <rFont val="Calibri"/>
        <family val="2"/>
      </rPr>
      <t xml:space="preserve">If the functionality is critical or if there are only a small number of tasks with some that fail, rate this lower rather than higher. </t>
    </r>
  </si>
  <si>
    <r>
      <t xml:space="preserve">Functionality uses multipoint or path-based gestures and does not have a single-pointer alternative, but the </t>
    </r>
    <r>
      <rPr>
        <sz val="14"/>
        <rFont val="Calibri"/>
        <family val="2"/>
      </rPr>
      <t>gestures</t>
    </r>
    <r>
      <rPr>
        <sz val="14"/>
        <rFont val="Calibri"/>
        <family val="2"/>
      </rPr>
      <t xml:space="preserve"> used are essential. </t>
    </r>
    <r>
      <rPr>
        <sz val="14"/>
        <rFont val="Calibri"/>
        <family val="2"/>
      </rPr>
      <t>Rate this according to the frequency of missing single-pointer alternatives or the importance of the gesture to task completion.</t>
    </r>
  </si>
  <si>
    <t xml:space="preserve">Custom keyboard shortcuts are used, but some of the keyboard shortcuts rely on a single letter and can't be turned off or remapped by the user. If keyboard shortcuts are critical or if there are only a small number of shortcuts and some fail, rate this lower rather than higher.
</t>
  </si>
  <si>
    <t xml:space="preserve">Some executable components can be started by hitting the Enter key or spacebar when the focus is on the component or all components can be started using Enter or spacebar but which key starts them varies and is not documented. Rate this according to the frequency of checkpoint errors or the importance of the checkpoint to task completion.
</t>
  </si>
  <si>
    <t>Common keyboard alternatives are supported but necessary keyboard alternatives are not provided or they conflict with keyboard alternatives used by assistive technology, browser, or operating system. Rate this according to the frequency of checkpoint errors or the importance of the checkpoint to task completion.</t>
  </si>
  <si>
    <t>Some images, buttons, icons, or other non-text elements are missing content but they are not critical to understanding the content or using the program. Some alternative text is redundant. Rate this according to the frequency of checkpoint errors or the importance of the checkpoint to task completion.</t>
  </si>
  <si>
    <t>Some links are not distinct from the body text, are unclear (read more, click here, etc.), or are redundant. Rate this according to the frequency of checkpoint errors or the importance of the checkpoint to task completion.</t>
  </si>
  <si>
    <r>
      <t xml:space="preserve">The same actions, indicators, etc. have different names or icons. Different actions, indicators, etc. have the same icon or the same name. Labels do not clearly indicate the action that will occur. </t>
    </r>
    <r>
      <rPr>
        <sz val="14"/>
        <rFont val="Calibri"/>
        <family val="2"/>
      </rPr>
      <t xml:space="preserve">Repeated elements are not in the same relative order throughout the site. Links to pages do not include the title of the page they link to.  </t>
    </r>
  </si>
  <si>
    <r>
      <t xml:space="preserve">Decorative images and  elements are inappropriately labeled such that a screen reader </t>
    </r>
    <r>
      <rPr>
        <sz val="14"/>
        <rFont val="Calibri"/>
        <family val="2"/>
      </rPr>
      <t xml:space="preserve">announces them. </t>
    </r>
  </si>
  <si>
    <r>
      <t>A few</t>
    </r>
    <r>
      <rPr>
        <sz val="14"/>
        <rFont val="Calibri"/>
        <family val="2"/>
      </rPr>
      <t xml:space="preserve"> images or decorative elements are inappropriately labeled such that a screen reader announces them. </t>
    </r>
    <r>
      <rPr>
        <sz val="14"/>
        <rFont val="Calibri"/>
        <family val="2"/>
      </rPr>
      <t>Rate this according to the frequency of checkpoint errors or the importance of the checkpoint to task completion.</t>
    </r>
  </si>
  <si>
    <r>
      <t xml:space="preserve">Fields requiring user input do not have associated labels or readily identified accessible names and the meaning is not clear, </t>
    </r>
    <r>
      <rPr>
        <sz val="14"/>
        <rFont val="Calibri"/>
        <family val="2"/>
      </rPr>
      <t>unique, and unambiguous. Field labels are not announced by screen readers.</t>
    </r>
  </si>
  <si>
    <r>
      <t xml:space="preserve">All fields requiring user input have associated labels or readily identified accessible names and the meaning is always clear, unique, and unambiguous. </t>
    </r>
    <r>
      <rPr>
        <sz val="14"/>
        <rFont val="Calibri"/>
        <family val="2"/>
      </rPr>
      <t>All field labels are announced by screen readers.</t>
    </r>
  </si>
  <si>
    <t>Only some fields requiring user input have associated labels or readily identified accessible names, or the meaning is not always clear, unique, and unambiguous. Some field labels are announced by screen readers, but not all. Rate this according to the frequency of checkpoint errors or the importance of the checkpoint to task completion.</t>
  </si>
  <si>
    <t xml:space="preserve">Some content or functionality is lost if all of the line height, paragraph spacing, letter spacing, or word spacing is adjusted. Rate this according to the frequency of checkpoint errors or the importance of missing content or functionality.
</t>
  </si>
  <si>
    <t xml:space="preserve">Content or functionality is lost if any of the line height, paragraph spacing, letter spacing, or word spacing is adjusted. </t>
  </si>
  <si>
    <t xml:space="preserve">All content and functionality work when the line height, paragraph spacing, letter spacing, or word spacing is adjusted. 
- Line height at least 1.5 times the font size
- Letter spacing at least 0.12 times the font size 
- Paragraph spacing at least 2 times the font size
- Word spacing at least 0.16 times the font size
</t>
  </si>
  <si>
    <t xml:space="preserve">Programmatic labels of some of the user interface components that include text or images of text do not match or include the visual label. Rate this according to the frequency of checkpoint errors or the importance of the content to task completion.
</t>
  </si>
  <si>
    <t>At least some common user-related inputs are used without containing the corresponding autocomplete value. Rate this according to the frequency of checkpoint errors or the importance of the input to task completion.</t>
  </si>
  <si>
    <r>
      <t>Content is disorganized and unlabeled or inappropriately labeled. In web pages/applications, heading tags and regions are not used</t>
    </r>
    <r>
      <rPr>
        <sz val="14"/>
        <rFont val="Calibri"/>
        <family val="2"/>
      </rPr>
      <t>, are used incorrectly or are used excessively. The page title does not describe the purpose of the page.</t>
    </r>
  </si>
  <si>
    <r>
      <t xml:space="preserve">Content is organized into logical groups and labeled.  Heading tags and regions are used logically and correctly (H1, H2, H3, etc.). </t>
    </r>
    <r>
      <rPr>
        <sz val="14"/>
        <rFont val="Calibri"/>
        <family val="2"/>
      </rPr>
      <t>The page title describes the purpose of the page.</t>
    </r>
  </si>
  <si>
    <t xml:space="preserve">Content may be disorganized and unlabeled or inappropriately labeled in some areas. Heading tags and regions are not always used, may be used incorrectly, or may be used excessively. Regions may be used incorrectly or excessively. The page title may not describe the purpose of the page. Rate this according to the frequency of checkpoint errors or the importance of the checkpoint to task completion.
</t>
  </si>
  <si>
    <r>
      <t xml:space="preserve">When the style sheet is removed or the screen reader reads the page, the content makes sense and is equivalent to the visual presentation.  When a screen reader reads </t>
    </r>
    <r>
      <rPr>
        <sz val="14"/>
        <rFont val="Calibri"/>
        <family val="2"/>
      </rPr>
      <t>the page, all content is read.</t>
    </r>
  </si>
  <si>
    <r>
      <t>When the style sheet is removed or the screen reader reads the page, the content organization changes so that it no longer makes sense. When a screen reader reads</t>
    </r>
    <r>
      <rPr>
        <sz val="14"/>
        <rFont val="Calibri"/>
        <family val="2"/>
      </rPr>
      <t xml:space="preserve"> the page, not all of the content is read. </t>
    </r>
  </si>
  <si>
    <r>
      <t xml:space="preserve">When the style sheet is removed or the screen reader reads the page, at least part of the content organization changes so that it no longer makes sense. Rate this according to the frequency of errors or the importance of the content to understanding information and task completion.
</t>
    </r>
    <r>
      <rPr>
        <sz val="14"/>
        <rFont val="Calibri"/>
        <family val="2"/>
      </rPr>
      <t xml:space="preserve">
</t>
    </r>
  </si>
  <si>
    <r>
      <t xml:space="preserve">A visible skip link is provided within </t>
    </r>
    <r>
      <rPr>
        <sz val="14"/>
        <rFont val="Calibri"/>
        <family val="2"/>
      </rPr>
      <t xml:space="preserve">the first few tabs stop of the initial page focus to allow the user to skip to the content, an alternate method of bypassing repetitive content is provided, or no skip link or other method of bypassing repetitive content is needed.  </t>
    </r>
  </si>
  <si>
    <r>
      <t>The user is forced to tab through numerous navigation elements before getting to content, must tab through a number of links before</t>
    </r>
    <r>
      <rPr>
        <sz val="14"/>
        <rFont val="Calibri"/>
        <family val="2"/>
      </rPr>
      <t xml:space="preserve"> the main content or primary functionality is reached, or the skip links do not work. No other method of bypassing repetitive content is provided.
</t>
    </r>
  </si>
  <si>
    <r>
      <t>Identify if there are repeated blocks of content on the page such as site navigation menus. If there is then a way to help users bypass repeated content and jump directly to the main content or a key location on the page must be provided.
The most common method of bypassing repetitive content is to add a skip link, which is usually hidden when it's not focused, at the beginning of the page. To verify this turn off all assistive technology, place the focus at the top of the page (CTRL+Home), and hit the tab key until you are a few tab stops into the application. The skip link should ideally be the first link on the page but may be located within the first few links. 
•  Ensure that a link to skip to the main content is now visible and that it works. Repeat this test with the screen reader enabled and ensure that the skip link moves the focus as expected. Best practice: Use no more than 3 skip links to jump to key sections of the page.
Other possible methods of bypassing repetitive content include, but are not limited to:
•  Add a small pop-up menu with links to key sections of the page. 
•  Locate important actions early in the tab order (i.e., a login page where the first tab goes to the login input).
•  Provide shortcut keys to help users jump to key sections of the page. See criterion 1.2.
•  Alternate methods of bypassing blocks of content must be documented in the Notes and must meet all associated WCAG Guidelines.
Note missing, invisible, or non-working skip links as a failure of 4.3 if repetitive content is present on the page. If there is no repetitive content</t>
    </r>
    <r>
      <rPr>
        <b/>
        <sz val="14"/>
        <rFont val="Calibri"/>
        <family val="2"/>
      </rPr>
      <t xml:space="preserve"> </t>
    </r>
    <r>
      <rPr>
        <sz val="14"/>
        <rFont val="Calibri"/>
        <family val="2"/>
      </rPr>
      <t xml:space="preserve">or the focus can be moved to the main content within the first few tab stops, mark this a 5. 
</t>
    </r>
  </si>
  <si>
    <t xml:space="preserve">Skip links may be present, but are not visible, are not provided within the first few tab stops on the page, or do not allow the user to skip to the main content or primary functionality of the page. If another method of bypassing repetitive content is provided it has similar errors. Rate this according to the frequency of checkpoint errors or the importance of the checkpoint to task completion.
</t>
  </si>
  <si>
    <r>
      <t xml:space="preserve">The focus moves without the user taking action </t>
    </r>
    <r>
      <rPr>
        <sz val="14"/>
        <rFont val="Calibri"/>
        <family val="2"/>
      </rPr>
      <t>and causes a change of context or the focus moves when the user initiates the action 
and there is no notice that the focus moved.</t>
    </r>
  </si>
  <si>
    <r>
      <t xml:space="preserve">The focus </t>
    </r>
    <r>
      <rPr>
        <sz val="14"/>
        <rFont val="Calibri"/>
        <family val="2"/>
      </rPr>
      <t xml:space="preserve">only moves based on user action but the interface fails to notify the user of a change. </t>
    </r>
    <r>
      <rPr>
        <sz val="14"/>
        <rFont val="Calibri"/>
        <family val="2"/>
      </rPr>
      <t>Rate this according to the frequency of checkpoint errors and the importance of the checkpoint to task completion.</t>
    </r>
  </si>
  <si>
    <r>
      <t xml:space="preserve">The focus </t>
    </r>
    <r>
      <rPr>
        <sz val="14"/>
        <rFont val="Calibri"/>
        <family val="2"/>
      </rPr>
      <t xml:space="preserve">only moves based on a user action and the interface notifies the user of the change and provides enough context to orient the user. </t>
    </r>
  </si>
  <si>
    <t>Criteria #</t>
  </si>
  <si>
    <t xml:space="preserve">Client/Web: Are keyboard alternatives available when appropriate? 
</t>
  </si>
  <si>
    <t xml:space="preserve">Client/Web: Are keyboard alternatives available when appropriate? 
 </t>
  </si>
  <si>
    <t xml:space="preserve">    Category</t>
  </si>
  <si>
    <t>WCAG 
Criteria</t>
  </si>
  <si>
    <t>Basic accessiblity functions emerging. Blind persons and those with ambulatory disabilities will typically be unable to use the tool and may require assistance.</t>
  </si>
  <si>
    <t xml:space="preserve">Functionally accessible. Will continue to benefit from User Experience feedback as specific individuals may still experience problems.
</t>
  </si>
  <si>
    <t>Point Score Rating Scale</t>
  </si>
  <si>
    <t xml:space="preserve">5.0 denotes a fully accessible product, but this breakdown offers a range of accessibility to scale against potential operational impact.  A mitigation plan should be developed and implemented for all ratings that fall below 5.0, and a formal POAM focusing on accessibility remediation must be submitted to CIO for any grades falling below 4.4.  A score of 5.0 denotes a meaningfully accessible resource and is deserving of recognition.  Scores at the 4.8-4.9 level denote functional accessibility and demonstrate a great commitment toward total accessibility. 
</t>
  </si>
  <si>
    <t xml:space="preserve">ESC </t>
  </si>
  <si>
    <r>
      <t xml:space="preserve">Criteria </t>
    </r>
    <r>
      <rPr>
        <sz val="14"/>
        <color indexed="63"/>
        <rFont val="Trebuchet MS"/>
        <family val="2"/>
      </rPr>
      <t>(Client/Web/Mobile)</t>
    </r>
  </si>
  <si>
    <r>
      <t xml:space="preserve">Rating 
</t>
    </r>
    <r>
      <rPr>
        <sz val="14"/>
        <color indexed="63"/>
        <rFont val="Calibri"/>
        <family val="2"/>
      </rPr>
      <t>(1-5, N/A)</t>
    </r>
  </si>
  <si>
    <r>
      <t xml:space="preserve">Content changes dynamically </t>
    </r>
    <r>
      <rPr>
        <sz val="14"/>
        <color indexed="63"/>
        <rFont val="Calibri"/>
        <family val="2"/>
      </rPr>
      <t xml:space="preserve">and causes a change of context away from the focus or status messages occur away from the focus, and the user isn't notified of the change in any way. </t>
    </r>
  </si>
  <si>
    <r>
      <t>Content changes dynamically</t>
    </r>
    <r>
      <rPr>
        <sz val="14"/>
        <color indexed="63"/>
        <rFont val="Calibri"/>
        <family val="2"/>
      </rPr>
      <t xml:space="preserve"> and causes a change of context away from the focus or status messages occur away from the focus, and the user is only notified some of the time, or the notification is not appropriate and understandable or is delivered after the fact. Rate this according to the frequency of checkpoint errors and the importance of the checkpoint to task completion.</t>
    </r>
  </si>
  <si>
    <r>
      <t xml:space="preserve">Content does not change dynamically, </t>
    </r>
    <r>
      <rPr>
        <sz val="14"/>
        <color indexed="63"/>
        <rFont val="Calibri"/>
        <family val="2"/>
      </rPr>
      <t>or dynamic changes do not affect context. If dynamic changes do affect context then the user is notified prior to using the component. The user is also notified if status messages occur away from the focus. Content change</t>
    </r>
    <r>
      <rPr>
        <strike/>
        <sz val="14"/>
        <color indexed="63"/>
        <rFont val="Calibri"/>
        <family val="2"/>
      </rPr>
      <t>s</t>
    </r>
    <r>
      <rPr>
        <sz val="14"/>
        <color indexed="63"/>
        <rFont val="Calibri"/>
        <family val="2"/>
      </rPr>
      <t xml:space="preserve"> notifications must be appropriate and understandable. 
</t>
    </r>
  </si>
  <si>
    <r>
      <t xml:space="preserve">Data tables are used, but </t>
    </r>
    <r>
      <rPr>
        <sz val="14"/>
        <color indexed="63"/>
        <rFont val="Calibri"/>
        <family val="2"/>
      </rPr>
      <t>not all of the table is correctly labeled or the table may be overly complicated. Layout tables are not always labeled as presentation. Rate this according to the frequency of checkpoint errors and the importance of the checkpoint to task completion.</t>
    </r>
  </si>
  <si>
    <r>
      <t xml:space="preserve">All data and layout tables used are labeled correctly </t>
    </r>
    <r>
      <rPr>
        <sz val="14"/>
        <color indexed="63"/>
        <rFont val="Calibri"/>
        <family val="2"/>
      </rPr>
      <t>and data tables are not overly complicated.</t>
    </r>
  </si>
  <si>
    <t>If frames are used they are all are titled and the title accurately reflects the purpose of the frame.</t>
  </si>
  <si>
    <t>Frames are used but only some are titled or the title is not always helpful. Rate this according to the frequency of errors and the importance of the checkpoint to task completion and understanding the content.</t>
  </si>
  <si>
    <t xml:space="preserve">Content that appears on hover or focus can't always be dismissed without moving the focus or disappears without the user dismissing it or moving the focus. If hover is activated, sometimes the user is unable to hover over the revealed content without the additional content disappearing. Rate this according to the frequency of checkpoint errors and the importance of the checkpoint to task completion.
</t>
  </si>
  <si>
    <r>
      <t xml:space="preserve">Content that appears on hover or focus can't be dismissed without moving the focus or disappears without the user dismissing it or moving the focus. </t>
    </r>
    <r>
      <rPr>
        <sz val="14"/>
        <color indexed="63"/>
        <rFont val="Calibri"/>
        <family val="2"/>
      </rPr>
      <t>If hover is activated, the user is unable to hover over the revealed content without the additional content disappearing.</t>
    </r>
  </si>
  <si>
    <r>
      <t xml:space="preserve">Content that appears on hover or focus can be dismissed without moving the focus, persists until dismissed or the focus/pointer is moved. If hover is activated, the user can hover </t>
    </r>
    <r>
      <rPr>
        <sz val="14"/>
        <color indexed="63"/>
        <rFont val="Calibri"/>
        <family val="2"/>
      </rPr>
      <t>over the revealed content without the additional content disappearing.</t>
    </r>
  </si>
  <si>
    <t>2&lt;---        ---3---      ---&gt;4</t>
  </si>
  <si>
    <t>Content and functionality only work when the device is in a specific orientation.</t>
  </si>
  <si>
    <t xml:space="preserve">All content and functionality work in both portrait and landscape orientation. </t>
  </si>
  <si>
    <t>Some content and functionality works in both portrait and landscape orientation, but some content does not display correctly in both orientations or only works in a specific orientation. Rate this according to the frequency of checkpoint errors and the importance of the checkpoint to task completion.</t>
  </si>
  <si>
    <r>
      <t>Body text,</t>
    </r>
    <r>
      <rPr>
        <sz val="14"/>
        <color indexed="63"/>
        <rFont val="Calibri"/>
        <family val="2"/>
      </rPr>
      <t xml:space="preserve"> large amounts of text and/or text that is highly significant is included in images, even when styled text could have been used. </t>
    </r>
  </si>
  <si>
    <r>
      <t>True text is used except for small amounts of image-embedded text, when  text styling couldn't be used to achieve the needed look and feel (</t>
    </r>
    <r>
      <rPr>
        <sz val="14"/>
        <color indexed="63"/>
        <rFont val="Calibri"/>
        <family val="2"/>
      </rPr>
      <t>example: logos).</t>
    </r>
  </si>
  <si>
    <r>
      <t xml:space="preserve">Some text that could be styled is included in images but the text doesn't convey large amounts of content </t>
    </r>
    <r>
      <rPr>
        <sz val="14"/>
        <color indexed="63"/>
        <rFont val="Calibri"/>
        <family val="2"/>
      </rPr>
      <t xml:space="preserve">and/or is not significant. Rate this according to the frequency of errors and the importance of the checkpoint to task completion and understanding content.
 </t>
    </r>
  </si>
  <si>
    <r>
      <t xml:space="preserve">All color </t>
    </r>
    <r>
      <rPr>
        <sz val="14"/>
        <color indexed="63"/>
        <rFont val="Calibri"/>
        <family val="2"/>
      </rPr>
      <t>references are supplemented with clear, additional indicators (position, shape, text, etc.) and color alone is never used to indicate an action.</t>
    </r>
  </si>
  <si>
    <r>
      <t xml:space="preserve">Body text </t>
    </r>
    <r>
      <rPr>
        <sz val="14"/>
        <color indexed="63"/>
        <rFont val="Calibri"/>
        <family val="2"/>
      </rPr>
      <t xml:space="preserve">or other significant text in the default presentation has sufficient contrast but other text may have contrast ratios lower than the contrast minimum. The smallest font size used for body text or other significant text is 10 pt. but text in other parts of the page may be smaller. Rate this according to the frequency of checkpoint errors and the importance of the checkpoint to task completion and understanding of content.
</t>
    </r>
  </si>
  <si>
    <t xml:space="preserve">Some color references are supplemented with clear, additional indicators (position, shape, text, etc.) but there are some instances where color alone conveys meaning or indicates actions. Rate this according to the frequency of checkpoint errors and the importance of the checkpoint to task completion and understanding of content.
</t>
  </si>
  <si>
    <t>Using either techniques 1 and 2 or technique 3 allows users to access some, but not all, content and functionality with increased text size and high contrast settings applied. Rate this according to the frequency of checkpoint errors and the importance of the checkpoint to task completion and understanding of content.</t>
  </si>
  <si>
    <t xml:space="preserve">Using either techniques 1 and 2 or technique 3 allows users  to access all content and functionality with increased text size and high contrast settings applied. </t>
  </si>
  <si>
    <t>Access to some of the information, instructions, alerts, or CAPTCHA is limited to a single sense although some are accessible in multiple ways. Rate this according to the frequency of checkpoint errors and the importance of the checkpoint to task completion and understanding of content.</t>
  </si>
  <si>
    <t>Some affordances, interface components, and graphical objects that convey information have a contrast ratio of 3:1 or greater but others do not. Rate this according to the frequency of checkpoint errors and the importance of the checkpoint to task completion and understanding of content.</t>
  </si>
  <si>
    <t xml:space="preserve">Affordances, interface components, and graphical objects that convey information have a contrast ratio lower than 3:1. </t>
  </si>
  <si>
    <r>
      <t xml:space="preserve">Affordances, interface components, and graphical objects that convey information have a contrast ratio of </t>
    </r>
    <r>
      <rPr>
        <sz val="14"/>
        <color indexed="63"/>
        <rFont val="Calibri"/>
        <family val="2"/>
      </rPr>
      <t>3:1 or greater.</t>
    </r>
  </si>
  <si>
    <t>All functionality and content can be accessed but it requires both vertical and horizontal scrollbars or only some functionality and content can be accessed.  Rate this according to the frequency of checkpoint errors and the importance of the checkpoint to task completion.</t>
  </si>
  <si>
    <t xml:space="preserve">Functionality or content is lost and/or both vertical and horizontal scrollbars are present. </t>
  </si>
  <si>
    <r>
      <t>Timeouts are included, the user is not warned nor given a chance to extend the time, and the user loses work</t>
    </r>
    <r>
      <rPr>
        <sz val="14"/>
        <color indexed="63"/>
        <rFont val="Calibri"/>
        <family val="2"/>
      </rPr>
      <t xml:space="preserve"> when the timeout occurs.</t>
    </r>
  </si>
  <si>
    <r>
      <t>Timeouts are included.</t>
    </r>
    <r>
      <rPr>
        <sz val="14"/>
        <color indexed="63"/>
        <rFont val="Calibri"/>
        <family val="2"/>
      </rPr>
      <t xml:space="preserve"> The user is warned but not given a chance to extend the time or the user is not warned but does not lose work if the timeout occurs.</t>
    </r>
    <r>
      <rPr>
        <sz val="14"/>
        <color indexed="63"/>
        <rFont val="Calibri"/>
        <family val="2"/>
      </rPr>
      <t xml:space="preserve">  Rate this according to the frequency of checkpoint errors and the importance of the checkpoint to task completion.</t>
    </r>
  </si>
  <si>
    <r>
      <t xml:space="preserve">No clear error/validation message is given when an error or validation occurs, the error message is in "system speak" such as 404 Error, or the user must start the task over to correct the error. </t>
    </r>
    <r>
      <rPr>
        <sz val="14"/>
        <color indexed="63"/>
        <rFont val="Calibri"/>
        <family val="2"/>
      </rPr>
      <t>Required fields are not identified. Users are not able to verify data and correct it if there are any mistakes when legal, financial, or data storage systems are involved.</t>
    </r>
  </si>
  <si>
    <r>
      <t xml:space="preserve">Error/validation messages are provided and identify an error but </t>
    </r>
    <r>
      <rPr>
        <sz val="14"/>
        <color indexed="63"/>
        <rFont val="Calibri"/>
        <family val="2"/>
      </rPr>
      <t xml:space="preserve">are not always clear and do not help the user fix the error. Users may sometimes need to start a task over to correct the error. Required fields may not always be identified. Users are not always able to verify data and correct it if there are any mistakes when legal, financial, or data storage systems are involved. </t>
    </r>
    <r>
      <rPr>
        <sz val="14"/>
        <color indexed="63"/>
        <rFont val="Calibri"/>
        <family val="2"/>
      </rPr>
      <t>Rate this according to the frequency of checkpoint errors and the importance of the checkpoint to task completion.</t>
    </r>
  </si>
  <si>
    <r>
      <t xml:space="preserve">Error/validation messages are provided, identify the error and provide </t>
    </r>
    <r>
      <rPr>
        <sz val="14"/>
        <color indexed="63"/>
        <rFont val="Calibri"/>
        <family val="2"/>
      </rPr>
      <t xml:space="preserve">clear suggestions on fixing the error. Users can correct errors without needing to start a task over. Required fields are always identified. Users are able to verify data and correct it if there are any mistakes when legal, financial, or data storage systems are involved. </t>
    </r>
  </si>
  <si>
    <t>When an error or validation occurs or the user validates a form, the focus is not always moved to the notification or the notification is not always visually near the current focus. Rate this according to the frequency of checkpoint errors and the importance of the checkpoint to task completion.</t>
  </si>
  <si>
    <t>Multiple languages are used and not specified or English is specified in the HTML tag, but other languages are also used and they are not specified.</t>
  </si>
  <si>
    <r>
      <t>Only English is used but it is not specifie</t>
    </r>
    <r>
      <rPr>
        <sz val="14"/>
        <color indexed="63"/>
        <rFont val="Calibri"/>
        <family val="2"/>
      </rPr>
      <t xml:space="preserve">d </t>
    </r>
    <r>
      <rPr>
        <sz val="14"/>
        <color indexed="63"/>
        <rFont val="Calibri"/>
        <family val="2"/>
      </rPr>
      <t>in the HTML tag.</t>
    </r>
  </si>
  <si>
    <t>English is specified in the HTML tag. If additional languages are used, they are also specified.</t>
  </si>
  <si>
    <r>
      <t>Animation is used to convey content</t>
    </r>
    <r>
      <rPr>
        <sz val="14"/>
        <color indexed="63"/>
        <rFont val="Calibri"/>
        <family val="2"/>
      </rPr>
      <t xml:space="preserve">, is longer than 5 seconds, and either can't be paused, stopped, or hidden or controls provided for the animation are inaccessible. No alternative is provided.  </t>
    </r>
  </si>
  <si>
    <r>
      <t xml:space="preserve">Animation is used and can not be controlled, but does not convey content </t>
    </r>
    <r>
      <rPr>
        <sz val="14"/>
        <color indexed="63"/>
        <rFont val="Calibri"/>
        <family val="2"/>
      </rPr>
      <t xml:space="preserve">or the animation cycle is short and stops automatically or the animation can be controlled but controls are not easily located or don't work well. </t>
    </r>
    <r>
      <rPr>
        <sz val="14"/>
        <color indexed="63"/>
        <rFont val="Calibri"/>
        <family val="2"/>
      </rPr>
      <t>Rate this according to the frequency of checkpoint errors and the importance of the checkpoint to task completion.</t>
    </r>
  </si>
  <si>
    <r>
      <t xml:space="preserve">Transcripts and/or captions are provided but are not comprehensive or accurate. </t>
    </r>
    <r>
      <rPr>
        <sz val="14"/>
        <color indexed="63"/>
        <rFont val="Calibri"/>
        <family val="2"/>
      </rPr>
      <t xml:space="preserve">Descriptive transcripts do not include all necessary visual information. Rate this according to the frequency of errors and the importance of the checkpoint to task completion and understanding of content.
</t>
    </r>
  </si>
  <si>
    <r>
      <t>No transcripts</t>
    </r>
    <r>
      <rPr>
        <sz val="14"/>
        <color indexed="63"/>
        <rFont val="Calibri"/>
        <family val="2"/>
      </rPr>
      <t xml:space="preserve"> or audio descriptions are provided.</t>
    </r>
  </si>
  <si>
    <t xml:space="preserve">High-quality transcripts are provided for audio-only elements. High-quality descriptive transcripts are provided for video-only elements. Audio description is available if needed. </t>
  </si>
  <si>
    <r>
      <t xml:space="preserve">Transcripts are provided </t>
    </r>
    <r>
      <rPr>
        <sz val="14"/>
        <color indexed="63"/>
        <rFont val="Calibri"/>
        <family val="2"/>
      </rPr>
      <t xml:space="preserve">for audio-only elements but are not comprehensive or accurate. Descriptive transcripts are provided for video-only elements but are not comprehensive or accurate and audio descriptions are not available. </t>
    </r>
    <r>
      <rPr>
        <sz val="14"/>
        <color indexed="63"/>
        <rFont val="Calibri"/>
        <family val="2"/>
      </rPr>
      <t xml:space="preserve">Rate this according to the frequency of errors and the importance of the checkpoint to task completion and understanding of content.
</t>
    </r>
  </si>
  <si>
    <r>
      <t xml:space="preserve">Audio plays automatically, lasts more than </t>
    </r>
    <r>
      <rPr>
        <sz val="14"/>
        <color indexed="63"/>
        <rFont val="Calibri"/>
        <family val="2"/>
      </rPr>
      <t xml:space="preserve">3 seconds, and there is no way for the user to stop it. </t>
    </r>
  </si>
  <si>
    <r>
      <t xml:space="preserve">Audio plays automatically, lasts more than </t>
    </r>
    <r>
      <rPr>
        <sz val="14"/>
        <color indexed="63"/>
        <rFont val="Calibri"/>
        <family val="2"/>
      </rPr>
      <t xml:space="preserve">3 seconds, and the mechanism to stop it is difficult to locate or does not work correctly. Rate this according to the frequency of errors and the importance of the checkpoint to task completion and understanding of content. 
</t>
    </r>
  </si>
  <si>
    <r>
      <t xml:space="preserve">Audio plays automatically but can easily be turned off or controlled by the user or stops in </t>
    </r>
    <r>
      <rPr>
        <sz val="14"/>
        <color indexed="63"/>
        <rFont val="Calibri"/>
        <family val="2"/>
      </rPr>
      <t xml:space="preserve">3 seconds or less. 
 </t>
    </r>
  </si>
  <si>
    <r>
      <t xml:space="preserve">Auto-updating is used and </t>
    </r>
    <r>
      <rPr>
        <sz val="14"/>
        <color indexed="63"/>
        <rFont val="Calibri"/>
        <family val="2"/>
      </rPr>
      <t xml:space="preserve">can't be controlled, but does not convey content and the update is short, infrequent, and stops automatically or the updates can be controlled but the controls are not easily located or don't work well. Rate this according to the frequency of errors and the importance of the checkpoint to task completion and understanding of content.
 </t>
    </r>
  </si>
  <si>
    <r>
      <t xml:space="preserve">Auto-updating is used to convey content and it can be paused, stopped, or hidden, or the frequency of the update be </t>
    </r>
    <r>
      <rPr>
        <sz val="14"/>
        <color indexed="63"/>
        <rFont val="Calibri"/>
        <family val="2"/>
      </rPr>
      <t>easily controlled.</t>
    </r>
  </si>
  <si>
    <t>Portions of the application cannot be made accessible and no alternative is provided.</t>
  </si>
  <si>
    <r>
      <t xml:space="preserve">Portions of the application cannot be made accessible. The alternative requires human intervention in some form, is not </t>
    </r>
    <r>
      <rPr>
        <sz val="14"/>
        <color indexed="63"/>
        <rFont val="Calibri"/>
        <family val="2"/>
      </rPr>
      <t xml:space="preserve">fully documented, or does not consistently maintain content that is equivalent to the inaccessible content it replaces.
</t>
    </r>
  </si>
  <si>
    <r>
      <t>Portions of the application cannot be made accessible. The alternative is fully accessible, can be used independently,</t>
    </r>
    <r>
      <rPr>
        <sz val="14"/>
        <color indexed="63"/>
        <rFont val="Calibri"/>
        <family val="2"/>
      </rPr>
      <t xml:space="preserve"> regularly maintained, fully documented, and is equivalent to the inaccessible content it replaces.</t>
    </r>
  </si>
  <si>
    <t>Flashing occurs in smaller areas or lower contrast colors are used. Rate this according to the frequency and severity of the flashing.</t>
  </si>
  <si>
    <t xml:space="preserve">Manual checks are required to test this criterion using a Keyboard and a Screenreader.
Common screenreaders:
•  Windows – JAWS (best for employee sites) or NVDA (best for public-facing sites) 
•  Mac / iOS – Voiceover
•  Android – Talkback 
•  Linux – Orca 
JAWS Inspect (Windows only) can help to provide a clear understanding of screenreader functionality if you are unfamiliar with the use of a screenreader; it will provide a printed report of everything JAWS will say. 
</t>
  </si>
  <si>
    <t>Manual checks are required to test these criteria using a Keyboard along with the "Keyboard Alternatives" worksheet.</t>
  </si>
  <si>
    <t>Manual checks are required to test these criteria using a Mobile / Touchscreen device.</t>
  </si>
  <si>
    <r>
      <t xml:space="preserve">Manual checks are necessary to test parts of this criterion.
</t>
    </r>
    <r>
      <rPr>
        <sz val="14"/>
        <rFont val="Calibri"/>
        <family val="2"/>
      </rPr>
      <t xml:space="preserve">
</t>
    </r>
    <r>
      <rPr>
        <b/>
        <sz val="14"/>
        <rFont val="Calibri"/>
        <family val="2"/>
      </rPr>
      <t>Identifying images:</t>
    </r>
    <r>
      <rPr>
        <sz val="14"/>
        <rFont val="Calibri"/>
        <family val="2"/>
      </rPr>
      <t xml:space="preserve"> The ANDI bookmarklet can identify both foreground (inline) and background (CSS) images and display the associated alternative text of the foreground images. Other tools such as WAVE, aXe and ARC can also be used. No test tool can determine if the alt text provided is appropriate or if background images were used appropriately.
•  ANDI: Select Graphics/Images then use the next and previous buttons to cycle through all images. The ANDI Output clearly identifies what screen reader users will hear in place of seeing an image.</t>
    </r>
    <r>
      <rPr>
        <sz val="14"/>
        <color indexed="8"/>
        <rFont val="Calibri"/>
        <family val="2"/>
      </rPr>
      <t xml:space="preserve">
</t>
    </r>
  </si>
  <si>
    <r>
      <t xml:space="preserve">Best test tools for this criterion are the ARC Toolkit or ANDI. With ARC enabled, select “Tab Order” from the Test groups panel on the left. The tab order will be numerically indicated on the web page with lines drawn from element to element. Alternatively, ANDI can also be used to provide a numerical indication of tab order by selecting the “tab order” button at the top of the bookmarklet, but it does not draw lines from element to element. Visual inspection of the test results is still required.
</t>
    </r>
    <r>
      <rPr>
        <b/>
        <sz val="14"/>
        <color indexed="8"/>
        <rFont val="Calibri"/>
        <family val="2"/>
      </rPr>
      <t>•  ARC Toolkit:</t>
    </r>
    <r>
      <rPr>
        <sz val="14"/>
        <color indexed="8"/>
        <rFont val="Calibri"/>
        <family val="2"/>
      </rPr>
      <t xml:space="preserve"> Select “Tab order” from the Test Groups options.
</t>
    </r>
    <r>
      <rPr>
        <b/>
        <sz val="14"/>
        <color indexed="8"/>
        <rFont val="Calibri"/>
        <family val="2"/>
      </rPr>
      <t>•  ANDI:</t>
    </r>
    <r>
      <rPr>
        <sz val="14"/>
        <color indexed="8"/>
        <rFont val="Calibri"/>
        <family val="2"/>
      </rPr>
      <t xml:space="preserve"> Select “Focusable elements” and then select “Tab order.”
This check can also be done manually with a keyboard.</t>
    </r>
  </si>
  <si>
    <r>
      <t xml:space="preserve">Are all controls, feedback mechanisms, status indicators, navigational mechanisms, etc. meaningfully and consistently labeled </t>
    </r>
    <r>
      <rPr>
        <sz val="14"/>
        <rFont val="Calibri"/>
        <family val="2"/>
      </rPr>
      <t>and placed in the same relative order throughout the interface?</t>
    </r>
    <r>
      <rPr>
        <sz val="14"/>
        <rFont val="Calibri"/>
        <family val="2"/>
      </rPr>
      <t xml:space="preserve">
</t>
    </r>
  </si>
  <si>
    <t xml:space="preserve">Manual checks are required to test this criterion using a Screenreader.
Common Screenreaders:
•  Windows – JAWS (best for employee sites) or NVDA (best for public-facing sites)
•  Mac / iOS – Voiceover
•  Android – Talkback 
•  Linux – Orca 
JAWS Inspect (Windows only) can help to provide a clear understanding of screenreader functionality if you are unfamiliar with the use of a screenreader; it will provide a printed report of everything JAWS will say. 
</t>
  </si>
  <si>
    <t xml:space="preserve">Manual checks are required to test this criterion using a mouse and a Screenreader.
ANDI or the browser accessibility tree (part of the browser devtool) can be used to identify the accessible name of form fields for this check when manual testing with the mouse is not sufficient. 
Common Screenreaders:
•  Windows – JAWS (best for employee sites) or NVDA (best for public-facing sites)
•  Mac / iOS – Voiceover
•  Android – Talkback 
•  Linux – Orca 
JAWS Inspect (Windows only) can help to provide a clear understanding of screenreader functionality if you are unfamiliar with the use of a screenreader; it will provide a printed report of everything JAWS will say. 
</t>
  </si>
  <si>
    <t xml:space="preserve">ANDI can be used to verify that the accessible name displayed for each user interface component matches the visually displayed name on the webpage. This does not supply automatic test results; manually stepping through all components and comparing programmatic and visual labels is still required. 
A screenreader or JAWS Inspect can also be used to verify that visual and programmatic labels are the same. This does not supply automatic test results; manually stepping through all components and comparing programmatic and visual labels is still required. 
</t>
  </si>
  <si>
    <t xml:space="preserve">Any developer tool or browser inspect tool can be used to inspect the code for the input fields in question. Manual inspection is required to verify correct results.
</t>
  </si>
  <si>
    <t xml:space="preserve">There are two good options for this test.
•   WAVE: Easily disable all styles to reveal the true read order. Enable WAVE and set the Styles button to “off.” It is located at the top of the test results panel on the left. Manually inspect the page to ensure all content remains visible and is in the correct order. Do not worry about the appearance of the content.
•  ANDI: Numerically marks the read order on the page. Enable ANDI, select Structure, and then select the “Read order” button at the top of the ANDI bookmarklet.
</t>
  </si>
  <si>
    <t xml:space="preserve">Manual checks with a screenreader are necessary as part of this criterion.
Common Screenreaders:
•  Windows – JAWS (best for employee sites) or NVDA (best for public-facing sites)
•  Mac / iOS – Voiceover
•  Android – Talkback 
•  Linux – Orca 
JAWS Inspect (Windows only) can help to provide a clear understanding of screenreader functionality if you are unfamiliar with the use of a screenreader; it will provide a printed report of everything JAWS will say. 
</t>
  </si>
  <si>
    <t xml:space="preserve">Manual checks are required to test this criterion.
</t>
  </si>
  <si>
    <t xml:space="preserve">Nearly all accessibility test tools identify color contrast issues, but two have features that are uniquely helpful. 
•  The aXe DevTool, although not as intuitive to use as some other tools, is the only test tool that clearly identified when an error might be caused by a background image preventing an accurate assessment of color contrast. Other test tools identified an error but gave no indication that a background image might be preventing an accurate assessment.
•  For help with correcting color errors, WAVE has a built-in color tool that lets you temporarily adjust the colors on the web page to identify a usable, accessible color while testing.
For determining font size, WAVE will identify all small text on the webpage. Note that it identifies both visible and hidden text (this is marked as hidden and can usually be ignored) as well as font icons.  Alternatively, the browser’s devtool can be used to inspect any element where the text seems to be too small. Right-click on the element in question and then select “Inspect” from the available options.
</t>
  </si>
  <si>
    <r>
      <t xml:space="preserve">Manual checks are required to test these criteria.
</t>
    </r>
    <r>
      <rPr>
        <sz val="14"/>
        <rFont val="Calibri"/>
        <family val="2"/>
      </rPr>
      <t xml:space="preserve">
</t>
    </r>
  </si>
  <si>
    <r>
      <t xml:space="preserve">Manual checks are required to test these criteria.
</t>
    </r>
    <r>
      <rPr>
        <sz val="14"/>
        <rFont val="Calibri"/>
        <family val="2"/>
      </rPr>
      <t xml:space="preserve">Note: One of the checks for this criterion requires testing the ability to override a website's color scheme and replace it with a high-contrast color scheme. It is recommended to use Ease of Access for this check largely because of its convenience and availability, but it doesn't always work. This does not necessarily mean that the website's colors cannot be modified by an external application. If some components on the website do not change colors as expected using Ease of Access, try ZoomText. It's a more powerful tool and only rarely fails to cause the needed color change. If ZoomText fails to change the website's colors, then the website fails this check.
</t>
    </r>
  </si>
  <si>
    <t xml:space="preserve">The ARC Toolkit is the easiest way to test this criterion. Scroll to the bottom of the “Test Groups” panel on the left and select the checkbox for “Check page reflow.” Manually inspect the page to ensure all content and functionality is still accessible, and there is only one scrollbar.
</t>
  </si>
  <si>
    <r>
      <t xml:space="preserve">Manual checks are required to test this criterion.
</t>
    </r>
    <r>
      <rPr>
        <sz val="14"/>
        <rFont val="Calibri"/>
        <family val="2"/>
      </rPr>
      <t xml:space="preserve">Note: Any magnifier (browser zoom, Windows magnifier, ZoomText, etc.) can be used for this check.
</t>
    </r>
  </si>
  <si>
    <r>
      <t>Mobile/Touch Only: Use your finger as a pointer to trigger functionality throughout the interface. Identify if any functionality activates when your finger touches the screen (down-event) instead of when your finger lifts off the screen (up-event).</t>
    </r>
    <r>
      <rPr>
        <b/>
        <sz val="14"/>
        <color indexed="10"/>
        <rFont val="Calibri"/>
        <family val="2"/>
      </rPr>
      <t xml:space="preserve"> </t>
    </r>
    <r>
      <rPr>
        <sz val="14"/>
        <rFont val="Calibri"/>
        <family val="2"/>
      </rPr>
      <t xml:space="preserve">
•  </t>
    </r>
    <r>
      <rPr>
        <sz val="14"/>
        <rFont val="Calibri"/>
        <family val="2"/>
      </rPr>
      <t xml:space="preserve">Ensure all functionality is triggered on the up event, or the user can undo any action that is triggered on a down event, or the up-event reverses any outcome of the preceding down-event.
Note: An up-event refers to the activation of a target when the pointer is released. In a touchscreen interaction, when the finger touches a target, the up-event activation only occurs when the finger is lifted while still being within the target boundary. Making event activation occur on the up event helps prevent accidental or erroneous pointer input. 
Note any down event triggered functionality that can't be undone as a failure of 1.6.  If all functionality triggers on the up event, mark this a 5.  
</t>
    </r>
  </si>
  <si>
    <t xml:space="preserve">A few items on the Rating Sheet require input from the application developer to ensure proper testing:
•  4.4  Ask the developer if the application ever automatically takes or moves the focus.  
•  4.5  Ask the developer if any content changes dynamically (email updates, etc.), without the user initiating the change.
•  7.1  Ask the developer if there are any time constraints imposed on user actions and how they handle the user experience or test the time constraint. 
</t>
  </si>
  <si>
    <t xml:space="preserve">All Scoresheet criteria on the Rating Sheet are cross-referenced to corresponding Web Content Accessibility Guidelines (WCAG) 2.1. All WCAG Success Criteria are covered by this Scoresheet except for the following:
•  SC 4.1.1 Parsing: This guideline is not included because it has become increasingly obsolete. It is currently planned to drop this from the Web Content Accessibility Guidelines in WCAG 3. 
•  SC 2.4.5 Multiple Ways: This guideline is not included because it is difficult to fail, even on the web. Internal environments include a global search and the sites themselves include a browse option, so it is easy to argue this guideline is met automatically.  It is currently planned to drop this from the Web Content Accessibility Guidelines in WCAG 3. </t>
  </si>
  <si>
    <t xml:space="preserve">This Scoresheet meets all Section 508 ICT Testing Baseline requirements except for the following:
•  13.4 Content Structure - Lists: This checkpoint is not included as it seems unnecessary.
•  24 Parsing: This guideline is not included as it has become increasingly obsolete. It is currently planned to drop this from the Web Content Accessibility Guidelines in WCAG 3. 
•  23 Multiple Ways: This guideline is not included because it is difficult to fail, even on the web. Internal environments include a global search and the sites themselves include a browse option, so it is easy to argue this guideline is met automatically.  It is currently planned to drop this from the Web Content Accessibility Guidelines in WCAG 3. 
•  Section 508 503.4 User Controls for Captions and Audio Description, Section 508 503.4.1 Caption Controls, and Section 508 503.4.2 Audio Description Controls: To be addressed in future iterations. Currently, only WCAG Success Criteria are applied to Audio/Video controls.
</t>
  </si>
  <si>
    <t xml:space="preserve">Before beginning, pick a representative sampling of at least 3-5 pages to test.
•  If your site is dynamic or mobile responsive, you may need to test multiple states for each test page.
•  The pages should include your home page as well as pages that represent a variety of components in your application.  If you present forms, include at least one form; if you present tables, include a page with a table, any custom, interactive components, etc.  (If these pages have varying degrees of complexity, test the most complex page.)
•  Enter your results on the Rating worksheet in the Score column, using the Notes to differentiate between test pages. 
Note: For the purpose of this document and the associated ranking sheet the word “page” is used to refer to any web page, application state, or screen that has unique information and would be considered separate from another “page.”  </t>
  </si>
  <si>
    <r>
      <t>Manual checks are required to test these criteria using a Keyboard</t>
    </r>
    <r>
      <rPr>
        <sz val="14"/>
        <rFont val="Calibri"/>
        <family val="2"/>
      </rPr>
      <t xml:space="preserve">. </t>
    </r>
    <r>
      <rPr>
        <sz val="14"/>
        <rFont val="Calibri"/>
        <family val="2"/>
      </rPr>
      <t>If it is not clear what components are receiving focus, use the ARC toolkit. With ARC enabled, scroll to the bottom of the “Test Groups” panel on the left and select “Show and Track Focus”. The ARC Toolkit will add a visual focus indicator as you tab through the web page. When ARC is disabled, you should see the focus on the same components as when ARC is enabled.</t>
    </r>
  </si>
  <si>
    <r>
      <t xml:space="preserve">Manual checks are required to test this criterion using a Keyboard and a Screenreader.
Common screenreaders:
•  Windows – JAWS (best for employee sites) or NVDA (best for public-facing sites) 
•  Mac / iOS – Voiceover
•  Android – Talkback 
•  Linux – Orca 
JAWS Inspect (Windows only) can help to provide a clear understanding of screenreader functionality if you are unfamiliar with the use of a screenreader; it will provide a printed report of everything JAWS will say. 
While this check must be done manually, most of the errors encountered in this check are caused by incorrect use of ARIA tags. Either the aXe DevTools or ARC Toolkit are good options to identify ARIA errors.
</t>
    </r>
    <r>
      <rPr>
        <sz val="14"/>
        <rFont val="Calibri"/>
        <family val="2"/>
      </rPr>
      <t xml:space="preserve">Keyboard navigation should follow the standard, established patterns. Screen reader announcements should be succinct and descriptive, and should identify and describe the component and, when applicable, the component's state (i.e., resources menu, button, menu collapsed). If you are unfamiliar with keyboard or screen reader navigation, these resources provide examples of standard keyboard navigation patterns and expected screen reader announcements for common components (e.g., listbox, menutree, etc.).
•  ARIA Authoring Practices Guide [https://www.w3.org/WAI/ARIA/apg/]
•  MagentaA11y Accessibility Acceptance Criteria [https://www.magentaa11y.com/]
</t>
    </r>
  </si>
  <si>
    <t xml:space="preserve">Manual checks are required to test this criterion using a Keyboard and a Screenreader.
Common screenreaders:
•  Windows – JAWS (best for employee sites) or NVDA (best for public-facing sites) 
•  Mac / iOS – Voiceover
•  Android – Talkback 
•  Linux – Orca 
JAWS Inspect (Windows only) can help to provide a clear understanding of screenreader functionality if you are unfamiliar with the use of a screenreader; it will provide a printed report of everything JAWS will say. 
While this check must be done manually, most of the errors encountered in this check are caused by incorrect use of ARIA tags. Either the aXe DevTools or ARC Toolkit are good options to identify ARIA errors.
Keyboard navigation should follow the standard, established patterns. Screen reader announcements should be succinct and descriptive, and should identify and describe the component and, when applicable, the component's state (i.e., resources menu, button, menu collapsed). If you are unfamiliar with keyboard or screen reader navigation, these resources provide examples of standard keyboard navigation patterns and expected screen reader announcements for common components (e.g., listbox, menutree, etc.).
•  ARIA Authoring Practices Guide [https://www.w3.org/WAI/ARIA/apg/]
•  MagentaA11y Accessibility Acceptance Criteria [https://www.magentaa11y.com/]
</t>
  </si>
  <si>
    <t>Scoresheet Criteria</t>
  </si>
  <si>
    <t>WCAG Criteria</t>
  </si>
  <si>
    <t>Section 508 ICT Baseline Criteria</t>
  </si>
  <si>
    <t>Trusted Tester Criteria</t>
  </si>
  <si>
    <t xml:space="preserve">Can the keyboard be used to navigate  all necessary tasks instead of the mouse, particularly using the tab, shift-tab, arrows, alt-down arrow, escape, spacebar, and enter keys?                                                                           </t>
  </si>
  <si>
    <r>
      <t xml:space="preserve">2.1.1 Keyboard (A) 
2.1.2 No Keyboard Trap (A)
</t>
    </r>
    <r>
      <rPr>
        <sz val="14"/>
        <color indexed="63"/>
        <rFont val="Calibri"/>
        <family val="2"/>
      </rPr>
      <t>CR5: Non-Interference</t>
    </r>
  </si>
  <si>
    <t>1.1-KeyboardAccess
1.2-NoKeyboardTrap
3.1-NonInterference</t>
  </si>
  <si>
    <t>4.A-2.1.1-keyboard-access
4.B-2.1.1-no-keystroke-timing 
4.C-2.1.2-no-keyboard-trap</t>
  </si>
  <si>
    <t xml:space="preserve">Client/Web: Are keyboard alternatives available when appropriate? 
Mobile/Touch: Are keyboard/gesture alternatives available when appropriate?  </t>
  </si>
  <si>
    <t>1.1-KeyboardAccess</t>
  </si>
  <si>
    <t>4.A-2.1.1-keyboard-access</t>
  </si>
  <si>
    <t>2.1.4 Character Key Shortcuts (A) WCAG 2.1</t>
  </si>
  <si>
    <t>Not Covered</t>
  </si>
  <si>
    <r>
      <t xml:space="preserve">Client/Web: Can all supplementary elements that a user needs to interact with </t>
    </r>
    <r>
      <rPr>
        <sz val="14"/>
        <color indexed="63"/>
        <rFont val="Calibri"/>
        <family val="2"/>
      </rPr>
      <t xml:space="preserve">receive keyboard focus and be reached using only the keyboard?  
</t>
    </r>
  </si>
  <si>
    <t>1.1-KeyboardAccess
1.2-NoKeyboardTrap</t>
  </si>
  <si>
    <t>2.4.7 Focus Visable (AA)</t>
  </si>
  <si>
    <t>2.1-FocusVisible</t>
  </si>
  <si>
    <t>4.D-2.4.7-focus-visible</t>
  </si>
  <si>
    <t>2.2-FocusOrder</t>
  </si>
  <si>
    <t>4.F-2.4.3-focus-order-meaning
4.G-2.4.3-focus-order-reveal
4.H-2.4.3-focus-order-return</t>
  </si>
  <si>
    <t>Is ALT text or other text equivalent provided for all non-text static elements with content?</t>
  </si>
  <si>
    <r>
      <t xml:space="preserve">1.1.1 Non-text Content (A) 
</t>
    </r>
    <r>
      <rPr>
        <sz val="14"/>
        <color indexed="63"/>
        <rFont val="Calibri"/>
        <family val="2"/>
      </rPr>
      <t>4.1.2 Name, Role, Value (A)</t>
    </r>
  </si>
  <si>
    <t>6.1-MeaningfulImage
6.3-Captcha
18.1-CSSMeaningfulImage</t>
  </si>
  <si>
    <t xml:space="preserve">7.A-1.1.1-meaningful-image-name
7.C-1.1.1- decorative-background-image
7.D-1.1.1-captcha-alternative
</t>
  </si>
  <si>
    <r>
      <t xml:space="preserve">1.4.1 Use of Color (A) 
2.4.4 Link Purpose (in Context) (A)
</t>
    </r>
    <r>
      <rPr>
        <sz val="14"/>
        <color indexed="63"/>
        <rFont val="Calibri"/>
        <family val="2"/>
      </rPr>
      <t>4.1.2 Name, Role, Value (A)</t>
    </r>
  </si>
  <si>
    <t>7.1-Color
14.1-LinkPurpose</t>
  </si>
  <si>
    <t>6.A-2.4.4-link-purpose
6.B-4.1.2-change-notify-links
13.A-1.4.1-color-meaning</t>
  </si>
  <si>
    <t xml:space="preserve">Are all controls, feedback mechanisms, status indicators, navigational mechanisms, etc. meaningfully and consistently labeled throughout the interface?
</t>
  </si>
  <si>
    <r>
      <t xml:space="preserve">1.3.1 Info &amp; Relationships (A)
3.2.3  Consistent Navigation (AA)
3.2.4  Consistent Identification (AA)
</t>
    </r>
    <r>
      <rPr>
        <sz val="14"/>
        <color indexed="63"/>
        <rFont val="Calibri"/>
        <family val="2"/>
      </rPr>
      <t>4.1.2 Name, Role, Value (A)</t>
    </r>
  </si>
  <si>
    <t>4.2-ConsistentNavigation
4.3-ConsistentIdentification</t>
  </si>
  <si>
    <t>9.B-3.2.3-consistent- navigation
9.C-3.2.4-consistent-identification</t>
  </si>
  <si>
    <t xml:space="preserve">Do interactive elements such as controls, form fields,  and other form elements include sufficient information such as hints, help, mandatory format, length, values, status, and if the field is required? </t>
  </si>
  <si>
    <t>10.1-FormName
10.2-FormDescriptiveLabel
10.5-FormHasLabel</t>
  </si>
  <si>
    <t>5.A-3.3.2-label-provided
5.B-2.4.6 –label-descriptive
5.C-1.3.1-programmatic-label</t>
  </si>
  <si>
    <r>
      <t xml:space="preserve">1.1.1 Non-text Content (A)  
</t>
    </r>
    <r>
      <rPr>
        <sz val="14"/>
        <color indexed="63"/>
        <rFont val="Calibri"/>
        <family val="2"/>
      </rPr>
      <t>1.3.1 Info &amp; Relationships (A)
4.1.2 Name, Role, Value (A)</t>
    </r>
  </si>
  <si>
    <t>6.2-DecorativeImage</t>
  </si>
  <si>
    <t xml:space="preserve">7.B-1.1.1-decorative-image
</t>
  </si>
  <si>
    <r>
      <t xml:space="preserve">1.3.1 Info &amp; Relationships (A)
2.4.6 Headings and Labels (AA) 
3.3.2 Labels or Instructions (A)
</t>
    </r>
    <r>
      <rPr>
        <sz val="14"/>
        <color indexed="63"/>
        <rFont val="Calibri"/>
        <family val="2"/>
      </rPr>
      <t xml:space="preserve">4.1.2 Name, Role, Value (A) </t>
    </r>
  </si>
  <si>
    <t>5.A-3.3.2-label-provided
5.B-2.4.6 –label-descriptive
5.C-1.3.1-programmatic-label
2.D-4.1.2-change-notify-auto</t>
  </si>
  <si>
    <r>
      <t xml:space="preserve">Client/Web: Can the line height, paragraph spacing, letter spacing, and word spacing be adjusted without loss of content or functionality?
Mobile/Touch: </t>
    </r>
    <r>
      <rPr>
        <b/>
        <sz val="14"/>
        <color indexed="63"/>
        <rFont val="Calibri"/>
        <family val="2"/>
      </rPr>
      <t xml:space="preserve">N/A </t>
    </r>
    <r>
      <rPr>
        <sz val="14"/>
        <color indexed="63"/>
        <rFont val="Calibri"/>
        <family val="2"/>
      </rPr>
      <t xml:space="preserve"> </t>
    </r>
  </si>
  <si>
    <t>1.3.1 Info &amp; Relationships (A)
2.5.3 Label in Name (A) WCAG 2.1</t>
  </si>
  <si>
    <r>
      <t>Client: N/A  
Web/Mobile/Touch: Do common inputs that gather information about individuals include the name used for autocomplete on the Autocomplete Values worksheet? (</t>
    </r>
    <r>
      <rPr>
        <i/>
        <sz val="14"/>
        <color indexed="63"/>
        <rFont val="Calibri"/>
        <family val="2"/>
      </rPr>
      <t>See Autocomplete Values tab</t>
    </r>
    <r>
      <rPr>
        <sz val="14"/>
        <color indexed="63"/>
        <rFont val="Calibri"/>
        <family val="2"/>
      </rPr>
      <t>)</t>
    </r>
  </si>
  <si>
    <t>Are appropriate text and code labels included to allow quick orientation and movement between pages and sections?</t>
  </si>
  <si>
    <t xml:space="preserve">1.3.1 Info and Relationships (A)
2.4.2 Page Titled (A) 
2.4.6 Headings and Labels (AA)
</t>
  </si>
  <si>
    <t xml:space="preserve">11.1-PageTitled
13.1-HeadingDescriptive
13.2-VisHeadingProg
13.3-ProgHeadingVisual
</t>
  </si>
  <si>
    <t xml:space="preserve">10.A-2.4.6-heading-purpose
10.B-1.3.1-heading-determinable
10.C-1.3.1-heading-level
12.A-2.4.2-page-title-defined
12.B-2.4.2-page-title-purpose
</t>
  </si>
  <si>
    <t xml:space="preserve">1.3.1 Info and Relationships (A)
1.3.2 Meaningful Sequence (A) 
</t>
  </si>
  <si>
    <t>18.2-CSSPositionedContent</t>
  </si>
  <si>
    <t>15.A-1.3.1-meaningful-content-css-before-after
15.B-1.3.2-content-order-meaning-css-position</t>
  </si>
  <si>
    <t>Can the user skip navigation functions, sidebar, or other repetitive content and go straight to the content?</t>
  </si>
  <si>
    <t>4.1-BypassBlocks</t>
  </si>
  <si>
    <t>9.A-2.4.1-bypass-function</t>
  </si>
  <si>
    <t>Are unexpected changes of focus avoided and is the user informed if the location of the focus changes?</t>
  </si>
  <si>
    <t>1.3.1 Info and Relationships (A)
3.2.1 On Focus (A)
4.1.2 Name, Role, Value (A)</t>
  </si>
  <si>
    <t>2.3-OnFocus
5.1-ChangeContent</t>
  </si>
  <si>
    <t>4.E-3.2.1-on-focus
5.E-4.1.2-change-notify-form</t>
  </si>
  <si>
    <t>1.3.1 Info and Relationships (A)
3.2.2 On Input (A) 
4.1.2 Name, Role, Value (A)
4.1.3 Status Messages (AA) WCAG 2.1</t>
  </si>
  <si>
    <t>10.3-OnInput
5.1-ChangeContent
WCAG SC 4.1.3 - Not Covered</t>
  </si>
  <si>
    <t>5.D-3.2.2-on-input
5.E-4.1.2-change-notify-form
WCAG SC 4.1.3 - Not Covered</t>
  </si>
  <si>
    <t>1.3.1 Info and Relationships (A)
4.1.2 Name, Role, Value (A)</t>
  </si>
  <si>
    <t>12.1-DataTable
12.2-LayoutTable
13.4-List</t>
  </si>
  <si>
    <t>14.A-1.3.1-table-identification
14.B-1.3.1-cell-header-association
14.C-1.3.1-layout-table-structure
10.D-1.3.1-list-type</t>
  </si>
  <si>
    <t>If Frames are used, are they  labeled with the title attribute?</t>
  </si>
  <si>
    <t>2.4.1 Bypass  Blocks (A) 
4.1.2 Name, Role, Value (A)</t>
  </si>
  <si>
    <t>4.1-BypassBlocks
19.1-FrameTitle
19.2-iFrameName</t>
  </si>
  <si>
    <t>9.A-2.4.1-bypass-function
12.C-4.1.2-frame-title
12.D-4.1.2-iframe-name</t>
  </si>
  <si>
    <t>6.4-ImageText</t>
  </si>
  <si>
    <t>7.E-1.4.5-image-of-text</t>
  </si>
  <si>
    <t>8.1-ContrastMinimum</t>
  </si>
  <si>
    <t>13.C-1.4.3-contrast</t>
  </si>
  <si>
    <t>7.1-Color
7.2-SensoryCharacteristics</t>
  </si>
  <si>
    <t>13.A-1.4.1-color-meaning
13.B-1.3.3-sensory-info</t>
  </si>
  <si>
    <t>1.4.1 Use of Color (A)
1.4.4 Resize Text (AA)</t>
  </si>
  <si>
    <t>7.1-Color
22.1-ResizeText</t>
  </si>
  <si>
    <t>13.A-1.4.1-color-meaning
18.A-1.4.4-resize-text</t>
  </si>
  <si>
    <r>
      <t xml:space="preserve">1.3.3 Sensory Characteristics (A) 
</t>
    </r>
    <r>
      <rPr>
        <sz val="14"/>
        <color indexed="63"/>
        <rFont val="Calibri"/>
        <family val="2"/>
      </rPr>
      <t>1.4.1 Use of Color (A)</t>
    </r>
  </si>
  <si>
    <t>1.4.11 Non-text Contrast (AA) WCAG 2.1</t>
  </si>
  <si>
    <t>Is flashing/flickering content avoided?</t>
  </si>
  <si>
    <r>
      <t xml:space="preserve">2.3.1 Three Flashes or Below Threshold (A)
</t>
    </r>
    <r>
      <rPr>
        <sz val="14"/>
        <color indexed="63"/>
        <rFont val="Calibri"/>
        <family val="2"/>
      </rPr>
      <t>CR 5: Non-Interference</t>
    </r>
  </si>
  <si>
    <t xml:space="preserve"> 9.1-Flashes
3.1-NonInterference</t>
  </si>
  <si>
    <t>3.A-2.3.1-flashing</t>
  </si>
  <si>
    <t>2.2.1 Timing Adjustable (A)</t>
  </si>
  <si>
    <t>21.1-TimingAdjustable</t>
  </si>
  <si>
    <t>8.A-2.2.1-timing-adjustable</t>
  </si>
  <si>
    <t>10.4-ErrorIdentification
10.6-ErrorSuggestion
10.7-ErrorPrevention
5.1-ChangeContent</t>
  </si>
  <si>
    <t>5.F-3.3.1-error-identification
5.G-3.3.3-error-suggestion
5.H-3.3.4-error-prevention</t>
  </si>
  <si>
    <t>10.4-ErrorIdentification</t>
  </si>
  <si>
    <t>5.F-3.3.1-error-identification</t>
  </si>
  <si>
    <t>15.1-LanguagePage
15.2-LanguagePart</t>
  </si>
  <si>
    <t>11.A-3.1.1-page-language-defined
11.B-3.1.2-part-language-defined</t>
  </si>
  <si>
    <r>
      <t xml:space="preserve">2.2.2 Pause, Stop, Hide (A)
</t>
    </r>
    <r>
      <rPr>
        <sz val="14"/>
        <color indexed="63"/>
        <rFont val="Calibri"/>
        <family val="2"/>
      </rPr>
      <t>CR 5: Non-Interference</t>
    </r>
  </si>
  <si>
    <t>21.2-MovingInfo
3.1-NonInterference</t>
  </si>
  <si>
    <t>2.B-2.2.2-blinking-moving-scrolling</t>
  </si>
  <si>
    <r>
      <t xml:space="preserve">Are accurate, synchronized captions and a descriptive transcript (or audio description) available for </t>
    </r>
    <r>
      <rPr>
        <sz val="14"/>
        <color indexed="63"/>
        <rFont val="Calibri"/>
        <family val="2"/>
      </rPr>
      <t>audio-visual  elements?</t>
    </r>
  </si>
  <si>
    <t>17.4-CaptionsPrerecorded
17.5-ADPrerecorded
17.6-CaptionsLive
WCAG SC 1.2.3 - Not Covered
WCAG SC 1.2.8 - Not Covered</t>
  </si>
  <si>
    <t>17.A-1.2.2-captions-equivalent
17.B-1.2.5-audio-description-equivalent
17.C-1.2.4-captions-live-equivalent
WCAG SC 1.2.3 - Not Covered
WCAG SC 1.2.8 - Not Covered</t>
  </si>
  <si>
    <r>
      <t xml:space="preserve">Are accurate, descriptive transcripts available for </t>
    </r>
    <r>
      <rPr>
        <sz val="14"/>
        <color indexed="63"/>
        <rFont val="Calibri"/>
        <family val="2"/>
      </rPr>
      <t>audio-only and video-only elements?</t>
    </r>
  </si>
  <si>
    <t>1.2.1 Audio-only and Video-only (A)</t>
  </si>
  <si>
    <t>16.1-AudioOnlyTranscript
16.2-VideoOnlyAlt</t>
  </si>
  <si>
    <t xml:space="preserve">16.A-1.2.1-audio-transcript-text
16.B-1.2.1-video- alternative-equivalent
</t>
  </si>
  <si>
    <r>
      <t xml:space="preserve">1.4.2 Audio Control (A)
</t>
    </r>
    <r>
      <rPr>
        <sz val="14"/>
        <color indexed="63"/>
        <rFont val="Calibri"/>
        <family val="2"/>
      </rPr>
      <t>CR 5: Non-Interference</t>
    </r>
  </si>
  <si>
    <t>21.4-AudioControl
3.1-NonInterference</t>
  </si>
  <si>
    <t>2.A-1.4.2-audio-control</t>
  </si>
  <si>
    <t xml:space="preserve">If auto-updating is used, can the user turn it off?
Does 2.D-4.1.2-change-notify-auto need to be covered? This is not specifically addressed by the ICT Baseline.
</t>
  </si>
  <si>
    <t>2.2.2 Pause, Stop, Hide (A)
CR 5: Non-Interference</t>
  </si>
  <si>
    <t>21.3-AutoUpdate
3.1-NonInterference</t>
  </si>
  <si>
    <t>2.C-2.2.2-auto-updating
2.D-4.1.2-change-notify-auto</t>
  </si>
  <si>
    <t>20.1-ConformingAltVersion</t>
  </si>
  <si>
    <t>1.A-alt-version-conformant</t>
  </si>
  <si>
    <t>This checkpoint is not included as it seems unnecessary.</t>
  </si>
  <si>
    <t>1.3.1 Info and Relationships (A)</t>
  </si>
  <si>
    <t>13.4-Lists</t>
  </si>
  <si>
    <t>10.D-1.3.1-list-type</t>
  </si>
  <si>
    <t xml:space="preserve">This guideline is not included because it is difficult to fail, even on the web. Internal environments include a global search and the sites themselves include a browse option, so it is easy to argue this guideline is met automatically.  It is currently planned to drop this from the Web Content Accessibility Guidelines in WCAG 3. </t>
  </si>
  <si>
    <t>SC 2.4.5 Multiple Ways</t>
  </si>
  <si>
    <t>23.1-MultipleWays</t>
  </si>
  <si>
    <t>19.A-2.4.5-multiple-ways</t>
  </si>
  <si>
    <t xml:space="preserve">This guideline is not included because it has become increasingly obsolete. It is currently planned to drop this from the Web Content Accessibility Guidelines in WCAG 3. </t>
  </si>
  <si>
    <t>SC 4.1.1 Parsing</t>
  </si>
  <si>
    <t>24.1-Parsing</t>
  </si>
  <si>
    <t>20.A-4.1.1-parsing</t>
  </si>
  <si>
    <t>To be addressed in future iterations. Currently, only WCAG Success Criteria are applied to Audio/Video controls.</t>
  </si>
  <si>
    <t>17.1-MediaPlayerCCADControls
17.2-MediaPlayerCCLevel
17.3-MediaPlayerADLevel
[Section 508 503.4 User Controls for Captions and Audio Description, Section 508 503.4.1 Caption Controls, and Section 508 503.4.2 Audio Description Controls]</t>
  </si>
  <si>
    <t>17.D-503.4-caption-description-controls
17.E-503.4.1-caption-control
17.F-503.4.2-description-control</t>
  </si>
  <si>
    <t xml:space="preserve">&lt;Tools Used&gt; </t>
  </si>
  <si>
    <t>If you have additional questions, contact the ICT Accessiblity office.</t>
  </si>
  <si>
    <r>
      <t>Inspect the browser tab to identify the page title. Ensure the page title clearly describes the purpose of the page. Best practice: The page title should normally be the same as the H1 heading.
Visually inspect the application to determine that content is logically and consistently grouped</t>
    </r>
    <r>
      <rPr>
        <sz val="14"/>
        <rFont val="Calibri"/>
        <family val="2"/>
      </rPr>
      <t xml:space="preserve">. Visual grouping of content is normally provided by headings and may be reinforced with visual affordances like borders or other dividers. 
•  Ensure headings are clear, descriptive, and provide a logical organizational structure for the page.
Assistive technologies rely on navigation labels from headings and regions to communicate the organization of content to users. Use an accessibility test tool or a screen reader (NVDA: INSERT+F7)/JAWS: INSERT+F6) to inspect the page and identify all headings and any regions or elements using landmark roles.
•  Ensure heading tags correspond to the headings seen on the page during the visual inspection. If there is a reason for differences between visual and programmatic headings, document that in the Notes. Ensure all headings are clear,  descriptive, and provide a logical organizational structure. Headings must be nested correctly. Best practices: Only one H1 tag; no more than 20 headings on a page; primary sections H2, subsections H3;  H4-H6 are only rarely used. 
•  Regions with landmark roles provide an additional navigational aid to people using assistive technology. If used, ensure landmark roles are used logically grouped, clearly labeled, and correspond to the visual organization of the page. Main, Search, Navigation, Banner, and ContentInfo regions are provided as appropriate using ARIA landmark roles. There should normally be only one Main region. Use ContentInfo for classification. Multiple regions with the same role must have distinct names. Best practice: Include all content on the page in landmarks.
Note disorganization, lack of navigation labels (headings and regions), or overuse of navigation labels as failures of 4.1.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</si>
</sst>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9" x14ac:knownFonts="1">
    <font>
      <sz val="11"/>
      <color theme="1"/>
      <name val="Calibri"/>
      <family val="2"/>
      <scheme val="minor"/>
    </font>
    <font>
      <sz val="14"/>
      <name val="Calibri"/>
      <family val="2"/>
    </font>
    <font>
      <b/>
      <sz val="14"/>
      <name val="Calibri"/>
      <family val="2"/>
    </font>
    <font>
      <sz val="14"/>
      <name val="Calibri"/>
      <family val="2"/>
    </font>
    <font>
      <i/>
      <sz val="14"/>
      <name val="Calibri"/>
      <family val="2"/>
    </font>
    <font>
      <b/>
      <i/>
      <sz val="14"/>
      <name val="Calibri"/>
      <family val="2"/>
    </font>
    <font>
      <sz val="14"/>
      <color indexed="10"/>
      <name val="Calibri"/>
      <family val="2"/>
    </font>
    <font>
      <b/>
      <sz val="14"/>
      <color indexed="8"/>
      <name val="Calibri"/>
      <family val="2"/>
    </font>
    <font>
      <sz val="14"/>
      <color indexed="8"/>
      <name val="Calibri"/>
      <family val="2"/>
    </font>
    <font>
      <b/>
      <sz val="14"/>
      <color indexed="10"/>
      <name val="Calibri"/>
      <family val="2"/>
    </font>
    <font>
      <sz val="14"/>
      <color indexed="63"/>
      <name val="Calibri"/>
      <family val="2"/>
    </font>
    <font>
      <sz val="14"/>
      <color indexed="63"/>
      <name val="Trebuchet MS"/>
      <family val="2"/>
    </font>
    <font>
      <strike/>
      <sz val="14"/>
      <color indexed="63"/>
      <name val="Calibri"/>
      <family val="2"/>
    </font>
    <font>
      <b/>
      <sz val="14"/>
      <name val="Trebuchet MS"/>
      <family val="2"/>
    </font>
    <font>
      <b/>
      <sz val="14"/>
      <color indexed="63"/>
      <name val="Calibri"/>
      <family val="2"/>
    </font>
    <font>
      <i/>
      <sz val="14"/>
      <color indexed="63"/>
      <name val="Calibri"/>
      <family val="2"/>
    </font>
    <font>
      <sz val="11"/>
      <color theme="1"/>
      <name val="Calibri"/>
      <family val="2"/>
      <scheme val="minor"/>
    </font>
    <font>
      <sz val="11"/>
      <color theme="0"/>
      <name val="Calibri"/>
      <family val="2"/>
      <scheme val="minor"/>
    </font>
    <font>
      <sz val="11"/>
      <color rgb="FF9C0006"/>
      <name val="Calibri"/>
      <family val="2"/>
      <scheme val="minor"/>
    </font>
    <font>
      <u/>
      <sz val="11"/>
      <color theme="10"/>
      <name val="Calibri"/>
      <family val="2"/>
      <scheme val="minor"/>
    </font>
    <font>
      <b/>
      <sz val="14"/>
      <color rgb="FF685D36"/>
      <name val="Trebuchet MS"/>
      <family val="2"/>
    </font>
    <font>
      <sz val="18"/>
      <color theme="1"/>
      <name val="Times New Roman"/>
      <family val="1"/>
    </font>
    <font>
      <b/>
      <sz val="11"/>
      <color theme="1"/>
      <name val="Calibri"/>
      <family val="2"/>
      <scheme val="minor"/>
    </font>
    <font>
      <sz val="11"/>
      <name val="Calibri"/>
      <family val="2"/>
      <scheme val="minor"/>
    </font>
    <font>
      <b/>
      <sz val="13"/>
      <color theme="4"/>
      <name val="Cambria"/>
      <family val="1"/>
      <scheme val="major"/>
    </font>
    <font>
      <b/>
      <sz val="12"/>
      <color rgb="FF0070C0"/>
      <name val="Cambria"/>
      <family val="1"/>
      <scheme val="major"/>
    </font>
    <font>
      <b/>
      <sz val="13"/>
      <color rgb="FF685D36"/>
      <name val="Trebuchet MS"/>
      <family val="2"/>
    </font>
    <font>
      <sz val="12"/>
      <color theme="1"/>
      <name val="Calibri"/>
      <family val="2"/>
      <scheme val="minor"/>
    </font>
    <font>
      <sz val="11"/>
      <color theme="10"/>
      <name val="Calibri"/>
      <family val="2"/>
      <scheme val="minor"/>
    </font>
    <font>
      <b/>
      <sz val="12"/>
      <color theme="1"/>
      <name val="Calibri"/>
      <family val="2"/>
      <scheme val="minor"/>
    </font>
    <font>
      <sz val="14"/>
      <name val="Calibri"/>
      <family val="2"/>
      <scheme val="minor"/>
    </font>
    <font>
      <b/>
      <sz val="14"/>
      <name val="Calibri"/>
      <family val="2"/>
      <scheme val="minor"/>
    </font>
    <font>
      <strike/>
      <sz val="14"/>
      <name val="Calibri"/>
      <family val="2"/>
      <scheme val="minor"/>
    </font>
    <font>
      <sz val="14"/>
      <color rgb="FFFF0000"/>
      <name val="Calibri"/>
      <family val="2"/>
      <scheme val="minor"/>
    </font>
    <font>
      <sz val="14"/>
      <color theme="1"/>
      <name val="Calibri"/>
      <family val="2"/>
      <scheme val="minor"/>
    </font>
    <font>
      <sz val="14"/>
      <color theme="1"/>
      <name val="Calibri"/>
      <family val="2"/>
    </font>
    <font>
      <b/>
      <sz val="18"/>
      <color theme="1" tint="0.14999847407452621"/>
      <name val="Calibri"/>
      <family val="2"/>
      <scheme val="minor"/>
    </font>
    <font>
      <sz val="18"/>
      <color theme="1" tint="0.14999847407452621"/>
      <name val="Calibri"/>
      <family val="2"/>
      <scheme val="minor"/>
    </font>
    <font>
      <sz val="11"/>
      <color theme="1" tint="0.14999847407452621"/>
      <name val="Calibri"/>
      <family val="2"/>
      <scheme val="minor"/>
    </font>
    <font>
      <b/>
      <sz val="14"/>
      <color theme="1" tint="0.14999847407452621"/>
      <name val="Trebuchet MS"/>
      <family val="2"/>
    </font>
    <font>
      <sz val="14"/>
      <color theme="1" tint="0.14999847407452621"/>
      <name val="Calibri"/>
      <family val="2"/>
      <scheme val="minor"/>
    </font>
    <font>
      <sz val="12"/>
      <color theme="1" tint="0.14999847407452621"/>
      <name val="Calibri"/>
      <family val="2"/>
      <scheme val="minor"/>
    </font>
    <font>
      <b/>
      <sz val="12"/>
      <color theme="1" tint="0.14999847407452621"/>
      <name val="Trebuchet MS"/>
      <family val="2"/>
    </font>
    <font>
      <b/>
      <sz val="14"/>
      <color theme="1" tint="0.14999847407452621"/>
      <name val="Calibri"/>
      <family val="2"/>
      <scheme val="minor"/>
    </font>
    <font>
      <sz val="14"/>
      <color theme="1" tint="0.14999847407452621"/>
      <name val="Calibri"/>
      <family val="2"/>
    </font>
    <font>
      <sz val="13"/>
      <color theme="1" tint="0.14999847407452621"/>
      <name val="Roboto"/>
    </font>
    <font>
      <i/>
      <sz val="10"/>
      <color theme="1"/>
      <name val="Calibri"/>
      <family val="2"/>
      <scheme val="minor"/>
    </font>
    <font>
      <b/>
      <sz val="16"/>
      <color theme="1"/>
      <name val="Calibri"/>
      <family val="2"/>
      <scheme val="minor"/>
    </font>
    <font>
      <b/>
      <sz val="18"/>
      <color theme="1" tint="0.14999847407452621"/>
      <name val="Trebuchet MS"/>
      <family val="2"/>
    </font>
  </fonts>
  <fills count="16">
    <fill>
      <patternFill patternType="none"/>
    </fill>
    <fill>
      <patternFill patternType="gray125"/>
    </fill>
    <fill>
      <patternFill patternType="solid">
        <fgColor theme="4" tint="0.79998168889431442"/>
        <bgColor indexed="65"/>
      </patternFill>
    </fill>
    <fill>
      <patternFill patternType="solid">
        <fgColor theme="4"/>
      </patternFill>
    </fill>
    <fill>
      <patternFill patternType="solid">
        <fgColor rgb="FFFFC7CE"/>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D1E7FB"/>
        <bgColor indexed="64"/>
      </patternFill>
    </fill>
    <fill>
      <patternFill patternType="solid">
        <fgColor rgb="FFFFFF99"/>
        <bgColor indexed="64"/>
      </patternFill>
    </fill>
    <fill>
      <patternFill patternType="solid">
        <fgColor theme="9" tint="0.59996337778862885"/>
        <bgColor indexed="64"/>
      </patternFill>
    </fill>
    <fill>
      <patternFill patternType="solid">
        <fgColor rgb="FFFFCCCC"/>
        <bgColor indexed="64"/>
      </patternFill>
    </fill>
    <fill>
      <patternFill patternType="solid">
        <fgColor theme="4" tint="0.79998168889431442"/>
        <bgColor indexed="64"/>
      </patternFill>
    </fill>
    <fill>
      <patternFill patternType="solid">
        <fgColor rgb="FFF8F3D4"/>
        <bgColor indexed="64"/>
      </patternFill>
    </fill>
    <fill>
      <patternFill patternType="solid">
        <fgColor rgb="FFE5F5FF"/>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hair">
        <color theme="0" tint="-0.249977111117893"/>
      </right>
      <top/>
      <bottom style="thin">
        <color indexed="64"/>
      </bottom>
      <diagonal/>
    </border>
    <border>
      <left/>
      <right style="dashed">
        <color theme="0" tint="-0.249977111117893"/>
      </right>
      <top/>
      <bottom style="thin">
        <color theme="0" tint="-0.249977111117893"/>
      </bottom>
      <diagonal/>
    </border>
    <border>
      <left/>
      <right style="thin">
        <color indexed="64"/>
      </right>
      <top/>
      <bottom style="thin">
        <color theme="0" tint="-0.249977111117893"/>
      </bottom>
      <diagonal/>
    </border>
    <border>
      <left style="thin">
        <color indexed="64"/>
      </left>
      <right style="dashed">
        <color theme="0" tint="-0.249977111117893"/>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dashed">
        <color theme="0" tint="-0.249977111117893"/>
      </right>
      <top/>
      <bottom style="thin">
        <color indexed="64"/>
      </bottom>
      <diagonal/>
    </border>
    <border>
      <left style="thin">
        <color indexed="64"/>
      </left>
      <right style="hair">
        <color theme="0" tint="-0.249977111117893"/>
      </right>
      <top style="thin">
        <color indexed="64"/>
      </top>
      <bottom style="thin">
        <color indexed="64"/>
      </bottom>
      <diagonal/>
    </border>
    <border>
      <left/>
      <right style="dashed">
        <color theme="0" tint="-0.249977111117893"/>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thin">
        <color indexed="64"/>
      </left>
      <right style="dashed">
        <color theme="0" tint="-0.249977111117893"/>
      </right>
      <top/>
      <bottom/>
      <diagonal/>
    </border>
    <border>
      <left/>
      <right style="dashed">
        <color theme="0" tint="-0.249977111117893"/>
      </right>
      <top style="thin">
        <color indexed="64"/>
      </top>
      <bottom/>
      <diagonal/>
    </border>
    <border>
      <left/>
      <right style="dashed">
        <color theme="0" tint="-0.249977111117893"/>
      </right>
      <top style="thin">
        <color indexed="64"/>
      </top>
      <bottom style="thin">
        <color indexed="64"/>
      </bottom>
      <diagonal/>
    </border>
    <border>
      <left style="thin">
        <color indexed="64"/>
      </left>
      <right style="dashed">
        <color theme="0" tint="-0.249977111117893"/>
      </right>
      <top style="thin">
        <color theme="0" tint="-0.249977111117893"/>
      </top>
      <bottom/>
      <diagonal/>
    </border>
    <border>
      <left/>
      <right style="thin">
        <color indexed="64"/>
      </right>
      <top style="thin">
        <color theme="0" tint="-0.249977111117893"/>
      </top>
      <bottom/>
      <diagonal/>
    </border>
    <border>
      <left style="thin">
        <color indexed="64"/>
      </left>
      <right style="dashed">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style="hair">
        <color theme="0" tint="-0.249977111117893"/>
      </left>
      <right style="dashed">
        <color theme="0" tint="-0.249977111117893"/>
      </right>
      <top style="thin">
        <color indexed="64"/>
      </top>
      <bottom style="thin">
        <color indexed="64"/>
      </bottom>
      <diagonal/>
    </border>
  </borders>
  <cellStyleXfs count="7">
    <xf numFmtId="0" fontId="0" fillId="0" borderId="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0" borderId="0" applyNumberFormat="0" applyFill="0" applyBorder="0" applyAlignment="0" applyProtection="0"/>
    <xf numFmtId="49" fontId="20" fillId="0" borderId="0">
      <alignment horizontal="left" vertical="top" wrapText="1"/>
    </xf>
    <xf numFmtId="0" fontId="21" fillId="5" borderId="1">
      <alignment horizontal="center" vertical="center" wrapText="1"/>
    </xf>
  </cellStyleXfs>
  <cellXfs count="202">
    <xf numFmtId="0" fontId="0" fillId="0" borderId="0" xfId="0"/>
    <xf numFmtId="49" fontId="0" fillId="0" borderId="0" xfId="0" applyNumberFormat="1" applyAlignment="1">
      <alignment wrapText="1"/>
    </xf>
    <xf numFmtId="49" fontId="0" fillId="0" borderId="0" xfId="0" applyNumberFormat="1" applyAlignment="1">
      <alignment horizontal="center" wrapText="1"/>
    </xf>
    <xf numFmtId="0" fontId="0" fillId="0" borderId="0" xfId="0" applyFont="1" applyFill="1" applyAlignment="1">
      <alignment horizontal="left" vertical="top" wrapText="1"/>
    </xf>
    <xf numFmtId="0" fontId="0" fillId="0" borderId="0" xfId="0" applyAlignment="1">
      <alignment horizontal="center" vertical="center"/>
    </xf>
    <xf numFmtId="49" fontId="0" fillId="0" borderId="0" xfId="0" applyNumberFormat="1" applyAlignment="1">
      <alignment vertical="top" wrapText="1"/>
    </xf>
    <xf numFmtId="49" fontId="0" fillId="0" borderId="0" xfId="0" applyNumberFormat="1" applyAlignment="1">
      <alignment horizontal="center" vertical="top" wrapText="1"/>
    </xf>
    <xf numFmtId="0" fontId="0" fillId="0" borderId="0" xfId="0" applyAlignment="1">
      <alignment horizontal="left" vertical="top" wrapText="1"/>
    </xf>
    <xf numFmtId="0" fontId="23" fillId="0" borderId="0" xfId="0" applyFont="1" applyFill="1" applyAlignment="1">
      <alignment horizontal="left" vertical="top" wrapText="1"/>
    </xf>
    <xf numFmtId="0" fontId="24" fillId="0" borderId="0" xfId="0" applyFont="1" applyAlignment="1">
      <alignment horizontal="left" vertical="top"/>
    </xf>
    <xf numFmtId="0" fontId="25" fillId="0" borderId="0" xfId="0" applyFont="1"/>
    <xf numFmtId="49" fontId="0" fillId="0" borderId="0" xfId="0" applyNumberFormat="1" applyFill="1" applyAlignment="1">
      <alignment horizontal="center" wrapText="1"/>
    </xf>
    <xf numFmtId="49" fontId="0" fillId="0" borderId="0" xfId="0" applyNumberFormat="1" applyFill="1" applyAlignment="1">
      <alignment wrapText="1"/>
    </xf>
    <xf numFmtId="49" fontId="0" fillId="0" borderId="0" xfId="0" applyNumberFormat="1" applyFont="1" applyFill="1" applyAlignment="1">
      <alignment horizontal="center" vertical="center" textRotation="90" wrapText="1"/>
    </xf>
    <xf numFmtId="49" fontId="0" fillId="0" borderId="0" xfId="0" applyNumberFormat="1" applyFill="1" applyBorder="1" applyAlignment="1">
      <alignment horizontal="center" wrapText="1"/>
    </xf>
    <xf numFmtId="49" fontId="0" fillId="0" borderId="0" xfId="0" applyNumberFormat="1" applyFill="1" applyBorder="1" applyAlignment="1">
      <alignment wrapText="1"/>
    </xf>
    <xf numFmtId="49" fontId="26" fillId="0" borderId="0" xfId="5" applyFont="1" applyFill="1" applyBorder="1" applyAlignment="1">
      <alignment horizontal="left" vertical="center" wrapText="1"/>
    </xf>
    <xf numFmtId="0" fontId="0" fillId="0" borderId="0" xfId="0" applyFont="1" applyFill="1" applyBorder="1" applyAlignment="1">
      <alignment horizontal="left" vertical="top" wrapText="1"/>
    </xf>
    <xf numFmtId="0" fontId="0" fillId="0" borderId="0" xfId="0" applyFont="1" applyFill="1" applyAlignment="1">
      <alignment horizontal="center" vertical="center" wrapText="1"/>
    </xf>
    <xf numFmtId="49" fontId="26" fillId="0" borderId="2" xfId="5" applyFont="1" applyFill="1" applyBorder="1" applyAlignment="1">
      <alignment horizontal="left" vertical="center" wrapText="1"/>
    </xf>
    <xf numFmtId="0" fontId="22" fillId="0" borderId="0" xfId="0" applyFont="1" applyFill="1" applyAlignment="1">
      <alignment horizontal="left" vertical="top" wrapText="1"/>
    </xf>
    <xf numFmtId="0" fontId="27" fillId="0" borderId="0" xfId="0" applyFont="1"/>
    <xf numFmtId="0" fontId="27" fillId="0" borderId="0" xfId="0" applyFont="1" applyAlignment="1">
      <alignment vertical="center"/>
    </xf>
    <xf numFmtId="49" fontId="23" fillId="0" borderId="0" xfId="0" applyNumberFormat="1" applyFont="1" applyFill="1" applyAlignment="1">
      <alignment horizontal="center" vertical="center" textRotation="90" wrapText="1"/>
    </xf>
    <xf numFmtId="0" fontId="0" fillId="6" borderId="0" xfId="0" applyFont="1" applyFill="1" applyBorder="1" applyAlignment="1">
      <alignment horizontal="left" vertical="top" wrapText="1"/>
    </xf>
    <xf numFmtId="0" fontId="0" fillId="6" borderId="0" xfId="0" applyFont="1" applyFill="1" applyAlignment="1">
      <alignment horizontal="left" vertical="top" wrapText="1"/>
    </xf>
    <xf numFmtId="0" fontId="0" fillId="0" borderId="0" xfId="0" applyFont="1" applyFill="1" applyBorder="1" applyAlignment="1">
      <alignment horizontal="center" vertical="top" wrapText="1"/>
    </xf>
    <xf numFmtId="0" fontId="0" fillId="0" borderId="0" xfId="0" applyAlignment="1">
      <alignment horizontal="center" vertical="center" wrapText="1"/>
    </xf>
    <xf numFmtId="2" fontId="28" fillId="0" borderId="3" xfId="4" applyNumberFormat="1" applyFont="1" applyBorder="1" applyAlignment="1">
      <alignment horizontal="center"/>
    </xf>
    <xf numFmtId="49" fontId="0" fillId="0" borderId="4" xfId="0" applyNumberFormat="1" applyBorder="1"/>
    <xf numFmtId="49" fontId="0" fillId="0" borderId="0" xfId="0" applyNumberFormat="1" applyBorder="1"/>
    <xf numFmtId="0" fontId="0" fillId="0" borderId="0" xfId="0" applyNumberFormat="1" applyBorder="1"/>
    <xf numFmtId="0" fontId="29" fillId="6" borderId="17" xfId="0" applyFont="1" applyFill="1" applyBorder="1"/>
    <xf numFmtId="0" fontId="22" fillId="6" borderId="18" xfId="0" applyFont="1" applyFill="1" applyBorder="1" applyAlignment="1">
      <alignment horizontal="left"/>
    </xf>
    <xf numFmtId="1" fontId="28" fillId="0" borderId="19" xfId="4" applyNumberFormat="1" applyFont="1" applyBorder="1" applyAlignment="1">
      <alignment horizontal="center"/>
    </xf>
    <xf numFmtId="0" fontId="22" fillId="0" borderId="5" xfId="0" applyFont="1" applyBorder="1"/>
    <xf numFmtId="0" fontId="0" fillId="0" borderId="6" xfId="0" applyBorder="1"/>
    <xf numFmtId="0" fontId="0" fillId="0" borderId="7" xfId="0" applyBorder="1"/>
    <xf numFmtId="0" fontId="22" fillId="6" borderId="20" xfId="0" applyFont="1" applyFill="1" applyBorder="1" applyAlignment="1">
      <alignment horizontal="left"/>
    </xf>
    <xf numFmtId="1" fontId="28" fillId="0" borderId="21" xfId="4" applyNumberFormat="1" applyFont="1" applyBorder="1" applyAlignment="1">
      <alignment horizontal="center"/>
    </xf>
    <xf numFmtId="0" fontId="0" fillId="0" borderId="8" xfId="0" applyBorder="1"/>
    <xf numFmtId="0" fontId="0" fillId="0" borderId="0" xfId="0" applyBorder="1"/>
    <xf numFmtId="0" fontId="0" fillId="0" borderId="9" xfId="0" applyBorder="1"/>
    <xf numFmtId="0" fontId="22" fillId="6" borderId="22" xfId="0" applyFont="1" applyFill="1" applyBorder="1" applyAlignment="1">
      <alignment horizontal="left"/>
    </xf>
    <xf numFmtId="1" fontId="28" fillId="0" borderId="10" xfId="4" applyNumberFormat="1" applyFont="1" applyBorder="1" applyAlignment="1">
      <alignment horizontal="center"/>
    </xf>
    <xf numFmtId="0" fontId="29" fillId="7" borderId="23" xfId="0" applyFont="1" applyFill="1" applyBorder="1"/>
    <xf numFmtId="0" fontId="22" fillId="7" borderId="24" xfId="0" applyFont="1" applyFill="1" applyBorder="1" applyAlignment="1">
      <alignment horizontal="left"/>
    </xf>
    <xf numFmtId="1" fontId="28" fillId="0" borderId="25" xfId="4" applyNumberFormat="1" applyFont="1" applyBorder="1" applyAlignment="1">
      <alignment horizontal="center"/>
    </xf>
    <xf numFmtId="0" fontId="22" fillId="7" borderId="20" xfId="0" applyFont="1" applyFill="1" applyBorder="1" applyAlignment="1">
      <alignment horizontal="left"/>
    </xf>
    <xf numFmtId="0" fontId="22" fillId="7" borderId="22" xfId="0" applyFont="1" applyFill="1" applyBorder="1" applyAlignment="1">
      <alignment horizontal="left"/>
    </xf>
    <xf numFmtId="0" fontId="29" fillId="6" borderId="23" xfId="0" applyFont="1" applyFill="1" applyBorder="1"/>
    <xf numFmtId="0" fontId="22" fillId="6" borderId="24" xfId="0" applyFont="1" applyFill="1" applyBorder="1" applyAlignment="1">
      <alignment horizontal="left"/>
    </xf>
    <xf numFmtId="0" fontId="22" fillId="7" borderId="26" xfId="0" applyFont="1" applyFill="1" applyBorder="1" applyAlignment="1">
      <alignment horizontal="left"/>
    </xf>
    <xf numFmtId="1" fontId="28" fillId="0" borderId="9" xfId="4" applyNumberFormat="1" applyFont="1" applyBorder="1" applyAlignment="1">
      <alignment horizontal="center"/>
    </xf>
    <xf numFmtId="0" fontId="22" fillId="6" borderId="27" xfId="0" applyFont="1" applyFill="1" applyBorder="1" applyAlignment="1">
      <alignment horizontal="left"/>
    </xf>
    <xf numFmtId="1" fontId="28" fillId="0" borderId="7" xfId="4" applyNumberFormat="1" applyFont="1" applyBorder="1" applyAlignment="1">
      <alignment horizontal="center"/>
    </xf>
    <xf numFmtId="0" fontId="22" fillId="6" borderId="26" xfId="0" applyFont="1" applyFill="1" applyBorder="1" applyAlignment="1">
      <alignment horizontal="left"/>
    </xf>
    <xf numFmtId="0" fontId="22" fillId="7" borderId="28" xfId="0" applyFont="1" applyFill="1" applyBorder="1" applyAlignment="1">
      <alignment horizontal="left"/>
    </xf>
    <xf numFmtId="1" fontId="28" fillId="0" borderId="11" xfId="4" applyNumberFormat="1" applyFont="1" applyBorder="1" applyAlignment="1">
      <alignment horizontal="center"/>
    </xf>
    <xf numFmtId="0" fontId="22" fillId="6" borderId="28" xfId="0" applyFont="1" applyFill="1" applyBorder="1" applyAlignment="1">
      <alignment horizontal="left"/>
    </xf>
    <xf numFmtId="0" fontId="22" fillId="7" borderId="27" xfId="0" applyFont="1" applyFill="1" applyBorder="1" applyAlignment="1">
      <alignment horizontal="left"/>
    </xf>
    <xf numFmtId="0" fontId="22" fillId="7" borderId="29" xfId="0" applyFont="1" applyFill="1" applyBorder="1" applyAlignment="1">
      <alignment horizontal="left"/>
    </xf>
    <xf numFmtId="1" fontId="28" fillId="0" borderId="30" xfId="4" applyNumberFormat="1" applyFont="1" applyBorder="1" applyAlignment="1">
      <alignment horizontal="center"/>
    </xf>
    <xf numFmtId="0" fontId="22" fillId="7" borderId="31" xfId="0" applyFont="1" applyFill="1" applyBorder="1" applyAlignment="1">
      <alignment horizontal="left"/>
    </xf>
    <xf numFmtId="1" fontId="28" fillId="0" borderId="32" xfId="4" applyNumberFormat="1" applyFont="1" applyBorder="1" applyAlignment="1">
      <alignment horizontal="center"/>
    </xf>
    <xf numFmtId="0" fontId="22" fillId="6" borderId="31" xfId="0" applyFont="1" applyFill="1" applyBorder="1" applyAlignment="1">
      <alignment horizontal="left"/>
    </xf>
    <xf numFmtId="0" fontId="22" fillId="7" borderId="18" xfId="0" applyFont="1" applyFill="1" applyBorder="1" applyAlignment="1">
      <alignment horizontal="left"/>
    </xf>
    <xf numFmtId="0" fontId="29" fillId="7" borderId="17" xfId="0" applyFont="1" applyFill="1" applyBorder="1"/>
    <xf numFmtId="164" fontId="0" fillId="0" borderId="3" xfId="0" applyNumberFormat="1" applyBorder="1" applyAlignment="1">
      <alignment horizontal="left" indent="1"/>
    </xf>
    <xf numFmtId="0" fontId="30" fillId="0" borderId="3" xfId="0" applyFont="1" applyFill="1" applyBorder="1" applyAlignment="1">
      <alignment horizontal="left" vertical="top" wrapText="1"/>
    </xf>
    <xf numFmtId="0" fontId="30" fillId="0" borderId="3" xfId="0" applyFont="1" applyFill="1" applyBorder="1" applyAlignment="1">
      <alignment horizontal="center" vertical="center" wrapText="1"/>
    </xf>
    <xf numFmtId="0" fontId="30" fillId="0" borderId="3" xfId="0" applyFont="1" applyFill="1" applyBorder="1" applyAlignment="1">
      <alignment horizontal="center" vertical="top" wrapText="1"/>
    </xf>
    <xf numFmtId="0" fontId="3" fillId="0" borderId="3" xfId="0" applyFont="1" applyFill="1" applyBorder="1" applyAlignment="1">
      <alignment horizontal="center" vertical="top" wrapText="1"/>
    </xf>
    <xf numFmtId="0" fontId="30" fillId="0" borderId="0" xfId="0" applyFont="1" applyFill="1" applyAlignment="1">
      <alignment horizontal="left" vertical="top" wrapText="1"/>
    </xf>
    <xf numFmtId="49" fontId="30" fillId="0" borderId="0" xfId="0" applyNumberFormat="1" applyFont="1" applyFill="1" applyAlignment="1">
      <alignment horizontal="center" vertical="center" textRotation="90" wrapText="1"/>
    </xf>
    <xf numFmtId="49" fontId="31" fillId="8" borderId="3" xfId="0" applyNumberFormat="1" applyFont="1" applyFill="1" applyBorder="1" applyAlignment="1">
      <alignment horizontal="right" vertical="center" wrapText="1"/>
    </xf>
    <xf numFmtId="0" fontId="31" fillId="8" borderId="3" xfId="0" applyFont="1" applyFill="1" applyBorder="1" applyAlignment="1">
      <alignment horizontal="center" vertical="top" wrapText="1"/>
    </xf>
    <xf numFmtId="0" fontId="30" fillId="0" borderId="0" xfId="0" applyFont="1" applyFill="1" applyAlignment="1">
      <alignment horizontal="center" vertical="center" wrapText="1"/>
    </xf>
    <xf numFmtId="0" fontId="30" fillId="0" borderId="0" xfId="0" applyFont="1" applyAlignment="1">
      <alignment horizontal="right" vertical="top" wrapText="1"/>
    </xf>
    <xf numFmtId="2" fontId="31" fillId="8" borderId="3" xfId="0" applyNumberFormat="1" applyFont="1" applyFill="1" applyBorder="1" applyAlignment="1">
      <alignment horizontal="center" vertical="top" wrapText="1"/>
    </xf>
    <xf numFmtId="0" fontId="32" fillId="0" borderId="3" xfId="0" applyFont="1" applyFill="1" applyBorder="1" applyAlignment="1">
      <alignment horizontal="center" vertical="center" wrapText="1"/>
    </xf>
    <xf numFmtId="0" fontId="30" fillId="0" borderId="3" xfId="0" applyFont="1" applyFill="1" applyBorder="1" applyAlignment="1">
      <alignment horizontal="center" vertical="center" textRotation="90"/>
    </xf>
    <xf numFmtId="49" fontId="30" fillId="0" borderId="3" xfId="4" applyNumberFormat="1" applyFont="1" applyFill="1" applyBorder="1" applyAlignment="1">
      <alignment horizontal="center" vertical="center" textRotation="90" wrapText="1"/>
    </xf>
    <xf numFmtId="0" fontId="30" fillId="0" borderId="3" xfId="0" applyFont="1" applyFill="1" applyBorder="1" applyAlignment="1" applyProtection="1">
      <alignment horizontal="left" vertical="top" wrapText="1"/>
      <protection locked="0"/>
    </xf>
    <xf numFmtId="0" fontId="3" fillId="0" borderId="3" xfId="0" applyFont="1" applyFill="1" applyBorder="1" applyAlignment="1" applyProtection="1">
      <alignment horizontal="center" vertical="top" wrapText="1"/>
      <protection locked="0"/>
    </xf>
    <xf numFmtId="0" fontId="30" fillId="0" borderId="3"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left" vertical="top" wrapText="1"/>
      <protection locked="0"/>
    </xf>
    <xf numFmtId="0" fontId="30" fillId="0" borderId="3" xfId="0" applyFont="1" applyFill="1" applyBorder="1" applyAlignment="1" applyProtection="1">
      <alignment horizontal="center" vertical="center" textRotation="90" wrapText="1"/>
      <protection locked="0"/>
    </xf>
    <xf numFmtId="0" fontId="30" fillId="0" borderId="3" xfId="0" applyFont="1" applyFill="1" applyBorder="1" applyAlignment="1">
      <alignment horizontal="center" vertical="center" textRotation="90" wrapText="1"/>
    </xf>
    <xf numFmtId="0" fontId="33" fillId="0" borderId="3" xfId="0" applyFont="1" applyFill="1" applyBorder="1" applyAlignment="1">
      <alignment horizontal="center" vertical="center" wrapText="1"/>
    </xf>
    <xf numFmtId="0" fontId="1" fillId="0" borderId="3" xfId="0" applyFont="1" applyFill="1" applyBorder="1" applyAlignment="1">
      <alignment horizontal="left" vertical="top" wrapText="1"/>
    </xf>
    <xf numFmtId="0" fontId="30" fillId="0" borderId="3" xfId="0" applyNumberFormat="1" applyFont="1" applyFill="1" applyBorder="1" applyAlignment="1">
      <alignment horizontal="center" vertical="top" wrapText="1"/>
    </xf>
    <xf numFmtId="0" fontId="30" fillId="0" borderId="3" xfId="0" applyNumberFormat="1" applyFont="1" applyFill="1" applyBorder="1" applyAlignment="1" applyProtection="1">
      <alignment horizontal="center" vertical="top" wrapText="1"/>
      <protection locked="0"/>
    </xf>
    <xf numFmtId="0" fontId="30" fillId="0" borderId="0" xfId="0" applyNumberFormat="1" applyFont="1" applyFill="1" applyAlignment="1">
      <alignment horizontal="center" vertical="top" wrapText="1"/>
    </xf>
    <xf numFmtId="0" fontId="0" fillId="0" borderId="0" xfId="0" applyNumberFormat="1" applyFont="1" applyFill="1" applyAlignment="1">
      <alignment horizontal="center" vertical="top" wrapText="1"/>
    </xf>
    <xf numFmtId="0" fontId="34" fillId="0" borderId="0" xfId="0" applyFont="1" applyAlignment="1">
      <alignment vertical="top"/>
    </xf>
    <xf numFmtId="0" fontId="34" fillId="0" borderId="3" xfId="0" applyFont="1" applyBorder="1" applyAlignment="1">
      <alignment horizontal="center" vertical="top"/>
    </xf>
    <xf numFmtId="0" fontId="34" fillId="0" borderId="3" xfId="0" applyFont="1" applyBorder="1" applyAlignment="1">
      <alignment vertical="top" wrapText="1"/>
    </xf>
    <xf numFmtId="0" fontId="34" fillId="0" borderId="3" xfId="0" applyFont="1" applyBorder="1" applyAlignment="1">
      <alignment vertical="top"/>
    </xf>
    <xf numFmtId="0" fontId="34" fillId="0" borderId="3" xfId="0" applyFont="1" applyBorder="1" applyAlignment="1">
      <alignment horizontal="left" vertical="top" wrapText="1"/>
    </xf>
    <xf numFmtId="0" fontId="34" fillId="0" borderId="3" xfId="0" applyFont="1" applyBorder="1" applyAlignment="1">
      <alignment horizontal="center" vertical="top" wrapText="1"/>
    </xf>
    <xf numFmtId="0" fontId="34" fillId="0" borderId="12" xfId="0" applyFont="1" applyBorder="1" applyAlignment="1">
      <alignment vertical="top" wrapText="1"/>
    </xf>
    <xf numFmtId="0" fontId="34" fillId="0" borderId="0" xfId="0" applyFont="1" applyAlignment="1">
      <alignment horizontal="center" vertical="top"/>
    </xf>
    <xf numFmtId="0" fontId="1" fillId="0" borderId="3" xfId="0" applyFont="1" applyFill="1" applyBorder="1" applyAlignment="1">
      <alignment horizontal="center" vertical="center" textRotation="90" wrapText="1"/>
    </xf>
    <xf numFmtId="49" fontId="30" fillId="0" borderId="3"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30" fillId="0" borderId="3" xfId="0" applyFont="1" applyBorder="1" applyAlignment="1">
      <alignment vertical="top" wrapText="1"/>
    </xf>
    <xf numFmtId="0" fontId="1" fillId="0" borderId="3" xfId="0" applyFont="1" applyFill="1" applyBorder="1" applyAlignment="1">
      <alignment horizontal="center" vertical="top" wrapText="1"/>
    </xf>
    <xf numFmtId="0" fontId="35" fillId="0" borderId="0" xfId="0" applyFont="1" applyAlignment="1">
      <alignment vertical="top"/>
    </xf>
    <xf numFmtId="0" fontId="36" fillId="9" borderId="1"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0" borderId="1" xfId="0" applyFont="1" applyBorder="1" applyAlignment="1">
      <alignment horizontal="left" vertical="top" wrapText="1"/>
    </xf>
    <xf numFmtId="0" fontId="37" fillId="10" borderId="1" xfId="0"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7" fillId="12" borderId="1" xfId="0" applyFont="1" applyFill="1" applyBorder="1" applyAlignment="1">
      <alignment horizontal="center" vertical="center" wrapText="1"/>
    </xf>
    <xf numFmtId="0" fontId="37" fillId="0" borderId="1" xfId="0" applyFont="1" applyBorder="1" applyAlignment="1">
      <alignment horizontal="center" vertical="center"/>
    </xf>
    <xf numFmtId="49" fontId="38" fillId="0" borderId="0" xfId="0" applyNumberFormat="1" applyFont="1" applyAlignment="1">
      <alignment wrapText="1"/>
    </xf>
    <xf numFmtId="49" fontId="39" fillId="9" borderId="3" xfId="5" applyFont="1" applyFill="1" applyBorder="1">
      <alignment horizontal="left" vertical="top" wrapText="1"/>
    </xf>
    <xf numFmtId="49" fontId="39" fillId="9" borderId="3" xfId="5" applyFont="1" applyFill="1" applyBorder="1" applyAlignment="1">
      <alignment horizontal="left" vertical="top" wrapText="1"/>
    </xf>
    <xf numFmtId="0" fontId="40" fillId="0" borderId="3" xfId="0" applyFont="1" applyBorder="1" applyAlignment="1">
      <alignment horizontal="left" vertical="top" wrapText="1"/>
    </xf>
    <xf numFmtId="49" fontId="40" fillId="0" borderId="3" xfId="0" applyNumberFormat="1" applyFont="1" applyBorder="1" applyAlignment="1">
      <alignment vertical="top" wrapText="1"/>
    </xf>
    <xf numFmtId="0" fontId="40" fillId="0" borderId="3" xfId="0" applyFont="1" applyBorder="1" applyAlignment="1">
      <alignment vertical="top" wrapText="1"/>
    </xf>
    <xf numFmtId="49" fontId="41" fillId="0" borderId="0" xfId="0" applyNumberFormat="1" applyFont="1" applyAlignment="1">
      <alignment vertical="center" wrapText="1"/>
    </xf>
    <xf numFmtId="49" fontId="42" fillId="9" borderId="3" xfId="5" applyFont="1" applyFill="1" applyBorder="1" applyAlignment="1">
      <alignment horizontal="left" vertical="top" wrapText="1"/>
    </xf>
    <xf numFmtId="49" fontId="41" fillId="0" borderId="3" xfId="0" applyNumberFormat="1" applyFont="1" applyBorder="1" applyAlignment="1">
      <alignment vertical="top" wrapText="1"/>
    </xf>
    <xf numFmtId="49" fontId="41" fillId="0" borderId="3" xfId="0" quotePrefix="1" applyNumberFormat="1" applyFont="1" applyFill="1" applyBorder="1" applyAlignment="1">
      <alignment vertical="top" wrapText="1"/>
    </xf>
    <xf numFmtId="49" fontId="41" fillId="0" borderId="3" xfId="0" applyNumberFormat="1" applyFont="1" applyFill="1" applyBorder="1" applyAlignment="1">
      <alignment vertical="top" wrapText="1"/>
    </xf>
    <xf numFmtId="0" fontId="0" fillId="0" borderId="0" xfId="0" applyAlignment="1">
      <alignment vertical="top" wrapText="1"/>
    </xf>
    <xf numFmtId="0" fontId="40" fillId="0" borderId="0" xfId="0" applyFont="1" applyAlignment="1">
      <alignment vertical="top"/>
    </xf>
    <xf numFmtId="49" fontId="43" fillId="13" borderId="3" xfId="2" applyNumberFormat="1" applyFont="1" applyFill="1" applyBorder="1" applyAlignment="1">
      <alignment horizontal="center" vertical="center" wrapText="1"/>
    </xf>
    <xf numFmtId="49" fontId="39" fillId="13" borderId="3" xfId="5" applyFont="1" applyFill="1" applyBorder="1" applyAlignment="1">
      <alignment horizontal="left" vertical="center" wrapText="1"/>
    </xf>
    <xf numFmtId="0" fontId="39" fillId="13" borderId="3" xfId="5" applyNumberFormat="1" applyFont="1" applyFill="1" applyBorder="1" applyAlignment="1">
      <alignment horizontal="center" vertical="center" wrapText="1"/>
    </xf>
    <xf numFmtId="49" fontId="39" fillId="13" borderId="3" xfId="5" applyFont="1" applyFill="1" applyBorder="1" applyAlignment="1">
      <alignment horizontal="center" vertical="center" wrapText="1"/>
    </xf>
    <xf numFmtId="0" fontId="43" fillId="13" borderId="3" xfId="0" applyFont="1" applyFill="1" applyBorder="1" applyAlignment="1">
      <alignment horizontal="center" vertical="center" wrapText="1"/>
    </xf>
    <xf numFmtId="49" fontId="39" fillId="13" borderId="3" xfId="5" applyFont="1" applyFill="1" applyBorder="1" applyAlignment="1">
      <alignment horizontal="center" vertical="center" textRotation="180" wrapText="1"/>
    </xf>
    <xf numFmtId="49" fontId="43" fillId="9" borderId="13" xfId="5" applyFont="1" applyFill="1" applyBorder="1">
      <alignment horizontal="left" vertical="top" wrapText="1"/>
    </xf>
    <xf numFmtId="49" fontId="41" fillId="14" borderId="0" xfId="0" applyNumberFormat="1" applyFont="1" applyFill="1" applyAlignment="1">
      <alignment wrapText="1"/>
    </xf>
    <xf numFmtId="49" fontId="41" fillId="0" borderId="0" xfId="0" applyNumberFormat="1" applyFont="1" applyAlignment="1">
      <alignment vertical="top" wrapText="1"/>
    </xf>
    <xf numFmtId="49" fontId="38" fillId="15" borderId="0" xfId="0" applyNumberFormat="1" applyFont="1" applyFill="1" applyAlignment="1">
      <alignment wrapText="1"/>
    </xf>
    <xf numFmtId="0" fontId="38" fillId="0" borderId="0" xfId="0" applyFont="1"/>
    <xf numFmtId="49" fontId="41" fillId="14" borderId="0" xfId="0" quotePrefix="1" applyNumberFormat="1" applyFont="1" applyFill="1" applyAlignment="1">
      <alignment vertical="top" wrapText="1"/>
    </xf>
    <xf numFmtId="0" fontId="41" fillId="14" borderId="0" xfId="0" applyFont="1" applyFill="1"/>
    <xf numFmtId="0" fontId="38" fillId="0" borderId="0" xfId="0" applyFont="1" applyFill="1"/>
    <xf numFmtId="49" fontId="41" fillId="0" borderId="0" xfId="5" applyFont="1" applyFill="1" applyBorder="1">
      <alignment horizontal="left" vertical="top" wrapText="1"/>
    </xf>
    <xf numFmtId="49" fontId="41" fillId="0" borderId="0" xfId="0" applyNumberFormat="1" applyFont="1" applyAlignment="1">
      <alignment horizontal="left" vertical="top" wrapText="1"/>
    </xf>
    <xf numFmtId="49" fontId="41" fillId="0" borderId="0" xfId="0" applyNumberFormat="1" applyFont="1" applyAlignment="1">
      <alignment wrapText="1"/>
    </xf>
    <xf numFmtId="49" fontId="41" fillId="14" borderId="0" xfId="0" applyNumberFormat="1" applyFont="1" applyFill="1" applyAlignment="1">
      <alignment horizontal="center" wrapText="1"/>
    </xf>
    <xf numFmtId="49" fontId="38" fillId="14" borderId="0" xfId="0" applyNumberFormat="1" applyFont="1" applyFill="1" applyAlignment="1">
      <alignment horizontal="center" wrapText="1"/>
    </xf>
    <xf numFmtId="0" fontId="40" fillId="0" borderId="3" xfId="0" applyFont="1" applyFill="1" applyBorder="1" applyAlignment="1">
      <alignment horizontal="left" vertical="top" wrapText="1"/>
    </xf>
    <xf numFmtId="0" fontId="44" fillId="0" borderId="3" xfId="0" applyFont="1" applyFill="1" applyBorder="1" applyAlignment="1">
      <alignment horizontal="left" vertical="top" wrapText="1"/>
    </xf>
    <xf numFmtId="0" fontId="40" fillId="0" borderId="3" xfId="0" applyFont="1" applyFill="1" applyBorder="1" applyAlignment="1">
      <alignment horizontal="center" vertical="center" wrapText="1"/>
    </xf>
    <xf numFmtId="0" fontId="30" fillId="0" borderId="12" xfId="0" applyFont="1" applyFill="1" applyBorder="1" applyAlignment="1">
      <alignment horizontal="left" vertical="top" wrapText="1"/>
    </xf>
    <xf numFmtId="0" fontId="30" fillId="0" borderId="0" xfId="0" applyFont="1" applyFill="1" applyBorder="1" applyAlignment="1">
      <alignment horizontal="left" vertical="top" wrapText="1"/>
    </xf>
    <xf numFmtId="0" fontId="35" fillId="0" borderId="0" xfId="0" applyFont="1" applyBorder="1" applyAlignment="1">
      <alignment vertical="top"/>
    </xf>
    <xf numFmtId="0" fontId="22" fillId="0" borderId="0" xfId="0" applyFont="1" applyFill="1" applyBorder="1" applyAlignment="1">
      <alignment horizontal="left" vertical="top" wrapText="1"/>
    </xf>
    <xf numFmtId="0" fontId="34" fillId="0" borderId="0" xfId="0" applyFont="1" applyBorder="1" applyAlignment="1">
      <alignment horizontal="center" vertical="top"/>
    </xf>
    <xf numFmtId="0" fontId="34" fillId="0" borderId="0" xfId="0" applyFont="1" applyBorder="1" applyAlignment="1">
      <alignment vertical="top"/>
    </xf>
    <xf numFmtId="0" fontId="13" fillId="13" borderId="13" xfId="5" applyNumberFormat="1" applyFont="1" applyFill="1" applyBorder="1" applyAlignment="1">
      <alignment horizontal="center" vertical="center" wrapText="1"/>
    </xf>
    <xf numFmtId="49" fontId="31" fillId="13" borderId="14" xfId="1" applyNumberFormat="1" applyFont="1" applyFill="1" applyBorder="1" applyAlignment="1">
      <alignment horizontal="center" vertical="center" wrapText="1"/>
    </xf>
    <xf numFmtId="0" fontId="31" fillId="13" borderId="14" xfId="1" applyFont="1" applyFill="1" applyBorder="1" applyAlignment="1">
      <alignment horizontal="center" vertical="center"/>
    </xf>
    <xf numFmtId="0" fontId="31" fillId="13" borderId="15" xfId="1" applyFont="1" applyFill="1" applyBorder="1" applyAlignment="1">
      <alignment horizontal="center" vertical="center"/>
    </xf>
    <xf numFmtId="0" fontId="40" fillId="0" borderId="4" xfId="0" applyFont="1" applyBorder="1" applyAlignment="1">
      <alignment horizontal="center" vertical="top" wrapText="1"/>
    </xf>
    <xf numFmtId="0" fontId="40" fillId="0" borderId="16" xfId="0" applyFont="1" applyBorder="1" applyAlignment="1">
      <alignment horizontal="left" vertical="top" wrapText="1"/>
    </xf>
    <xf numFmtId="49" fontId="40" fillId="0" borderId="3" xfId="4" applyNumberFormat="1" applyFont="1" applyFill="1" applyBorder="1" applyAlignment="1">
      <alignment horizontal="left" vertical="top" wrapText="1"/>
    </xf>
    <xf numFmtId="0" fontId="40" fillId="0" borderId="3" xfId="0" applyFont="1" applyBorder="1" applyAlignment="1">
      <alignment horizontal="left" vertical="top"/>
    </xf>
    <xf numFmtId="0" fontId="40" fillId="0" borderId="4" xfId="0" applyFont="1" applyBorder="1" applyAlignment="1" applyProtection="1">
      <alignment horizontal="center" vertical="top" wrapText="1"/>
      <protection locked="0"/>
    </xf>
    <xf numFmtId="0" fontId="40" fillId="0" borderId="3" xfId="0" applyFont="1" applyBorder="1" applyAlignment="1" applyProtection="1">
      <alignment horizontal="left" vertical="top" wrapText="1"/>
      <protection locked="0"/>
    </xf>
    <xf numFmtId="0" fontId="44" fillId="0" borderId="3" xfId="0" applyFont="1" applyBorder="1" applyAlignment="1">
      <alignment horizontal="left" vertical="top" wrapText="1"/>
    </xf>
    <xf numFmtId="0" fontId="45" fillId="0" borderId="3" xfId="0" applyFont="1" applyBorder="1" applyAlignment="1">
      <alignment horizontal="left" vertical="top"/>
    </xf>
    <xf numFmtId="0" fontId="45" fillId="0" borderId="3" xfId="0" applyFont="1" applyBorder="1" applyAlignment="1">
      <alignment vertical="top" wrapText="1"/>
    </xf>
    <xf numFmtId="0" fontId="40" fillId="0" borderId="11" xfId="0" applyFont="1" applyBorder="1" applyAlignment="1">
      <alignment horizontal="center" vertical="top" wrapText="1"/>
    </xf>
    <xf numFmtId="49" fontId="40" fillId="0" borderId="3" xfId="0" applyNumberFormat="1" applyFont="1" applyBorder="1" applyAlignment="1">
      <alignment horizontal="left" vertical="top" wrapText="1"/>
    </xf>
    <xf numFmtId="0" fontId="40" fillId="0" borderId="7" xfId="0" applyFont="1" applyBorder="1" applyAlignment="1">
      <alignment horizontal="center" vertical="top" wrapText="1"/>
    </xf>
    <xf numFmtId="0" fontId="40" fillId="0" borderId="12" xfId="0" applyFont="1" applyBorder="1" applyAlignment="1">
      <alignment horizontal="left" vertical="top" wrapText="1"/>
    </xf>
    <xf numFmtId="49" fontId="40" fillId="0" borderId="12" xfId="0" applyNumberFormat="1" applyFont="1" applyBorder="1" applyAlignment="1">
      <alignment horizontal="left" vertical="top" wrapText="1"/>
    </xf>
    <xf numFmtId="0" fontId="40" fillId="0" borderId="5" xfId="0" applyFont="1" applyBorder="1" applyAlignment="1">
      <alignment horizontal="left" vertical="top" wrapText="1"/>
    </xf>
    <xf numFmtId="0" fontId="0" fillId="0" borderId="15" xfId="0" applyBorder="1"/>
    <xf numFmtId="0" fontId="0" fillId="0" borderId="13" xfId="0" applyBorder="1"/>
    <xf numFmtId="0" fontId="0" fillId="0" borderId="10" xfId="0" applyBorder="1"/>
    <xf numFmtId="0" fontId="22" fillId="6" borderId="33" xfId="0" applyFont="1" applyFill="1" applyBorder="1" applyAlignment="1">
      <alignment horizontal="left"/>
    </xf>
    <xf numFmtId="0" fontId="43" fillId="13" borderId="3" xfId="2" applyFont="1" applyFill="1" applyBorder="1" applyAlignment="1">
      <alignment horizontal="center" vertical="center"/>
    </xf>
    <xf numFmtId="0" fontId="43" fillId="13" borderId="3" xfId="0" applyFont="1" applyFill="1" applyBorder="1" applyAlignment="1">
      <alignment vertical="center"/>
    </xf>
    <xf numFmtId="164" fontId="46" fillId="0" borderId="15" xfId="0" applyNumberFormat="1" applyFont="1" applyBorder="1" applyAlignment="1">
      <alignment horizontal="left" indent="1" shrinkToFit="1"/>
    </xf>
    <xf numFmtId="164" fontId="46" fillId="0" borderId="13" xfId="0" applyNumberFormat="1" applyFont="1" applyBorder="1" applyAlignment="1">
      <alignment horizontal="left" indent="1" shrinkToFit="1"/>
    </xf>
    <xf numFmtId="164" fontId="46" fillId="0" borderId="10" xfId="0" applyNumberFormat="1" applyFont="1" applyBorder="1" applyAlignment="1">
      <alignment horizontal="left" indent="1" shrinkToFit="1"/>
    </xf>
    <xf numFmtId="164" fontId="0" fillId="0" borderId="16" xfId="0" applyNumberFormat="1" applyBorder="1" applyAlignment="1">
      <alignment horizontal="left" indent="1" shrinkToFit="1"/>
    </xf>
    <xf numFmtId="164" fontId="0" fillId="0" borderId="4" xfId="0" applyNumberFormat="1" applyBorder="1" applyAlignment="1">
      <alignment horizontal="left" indent="1" shrinkToFit="1"/>
    </xf>
    <xf numFmtId="164" fontId="0" fillId="0" borderId="11" xfId="0" applyNumberFormat="1" applyBorder="1" applyAlignment="1">
      <alignment horizontal="left" indent="1" shrinkToFit="1"/>
    </xf>
    <xf numFmtId="0" fontId="29" fillId="0" borderId="16" xfId="0" applyFont="1" applyBorder="1" applyAlignment="1">
      <alignment horizontal="center"/>
    </xf>
    <xf numFmtId="0" fontId="29" fillId="0" borderId="4" xfId="0" applyFont="1" applyBorder="1" applyAlignment="1">
      <alignment horizontal="center"/>
    </xf>
    <xf numFmtId="0" fontId="29" fillId="0" borderId="11" xfId="0" applyFont="1" applyBorder="1" applyAlignment="1">
      <alignment horizontal="center"/>
    </xf>
    <xf numFmtId="164" fontId="47" fillId="9" borderId="16" xfId="0" applyNumberFormat="1" applyFont="1" applyFill="1" applyBorder="1" applyAlignment="1">
      <alignment horizontal="left" indent="1" shrinkToFit="1"/>
    </xf>
    <xf numFmtId="164" fontId="47" fillId="9" borderId="4" xfId="0" applyNumberFormat="1" applyFont="1" applyFill="1" applyBorder="1" applyAlignment="1">
      <alignment horizontal="left" indent="1" shrinkToFit="1"/>
    </xf>
    <xf numFmtId="164" fontId="47" fillId="9" borderId="11" xfId="0" applyNumberFormat="1" applyFont="1" applyFill="1" applyBorder="1" applyAlignment="1">
      <alignment horizontal="left" indent="1" shrinkToFit="1"/>
    </xf>
    <xf numFmtId="164" fontId="46" fillId="0" borderId="5" xfId="0" applyNumberFormat="1" applyFont="1" applyBorder="1" applyAlignment="1">
      <alignment horizontal="left" indent="1" shrinkToFit="1"/>
    </xf>
    <xf numFmtId="164" fontId="46" fillId="0" borderId="6" xfId="0" applyNumberFormat="1" applyFont="1" applyBorder="1" applyAlignment="1">
      <alignment horizontal="left" indent="1" shrinkToFit="1"/>
    </xf>
    <xf numFmtId="164" fontId="46" fillId="0" borderId="7" xfId="0" applyNumberFormat="1" applyFont="1" applyBorder="1" applyAlignment="1">
      <alignment horizontal="left" indent="1" shrinkToFit="1"/>
    </xf>
    <xf numFmtId="164" fontId="46" fillId="0" borderId="8" xfId="0" applyNumberFormat="1" applyFont="1" applyBorder="1" applyAlignment="1">
      <alignment horizontal="left" indent="1" shrinkToFit="1"/>
    </xf>
    <xf numFmtId="164" fontId="46" fillId="0" borderId="0" xfId="0" applyNumberFormat="1" applyFont="1" applyBorder="1" applyAlignment="1">
      <alignment horizontal="left" indent="1" shrinkToFit="1"/>
    </xf>
    <xf numFmtId="164" fontId="46" fillId="0" borderId="9" xfId="0" applyNumberFormat="1" applyFont="1" applyBorder="1" applyAlignment="1">
      <alignment horizontal="left" indent="1" shrinkToFit="1"/>
    </xf>
    <xf numFmtId="0" fontId="40" fillId="0" borderId="0" xfId="3" applyFont="1" applyFill="1" applyAlignment="1">
      <alignment horizontal="left" vertical="top" wrapText="1"/>
    </xf>
    <xf numFmtId="49" fontId="48" fillId="9" borderId="0" xfId="5" applyFont="1" applyFill="1">
      <alignment horizontal="left" vertical="top" wrapText="1"/>
    </xf>
  </cellXfs>
  <cellStyles count="7">
    <cellStyle name="20% - Accent1" xfId="1" builtinId="30"/>
    <cellStyle name="Accent1" xfId="2" builtinId="29"/>
    <cellStyle name="Bad" xfId="3" builtinId="27"/>
    <cellStyle name="Hyperlink" xfId="4" builtinId="8"/>
    <cellStyle name="MyHeading" xfId="5"/>
    <cellStyle name="Normal" xfId="0" builtinId="0"/>
    <cellStyle name="Style 1" xfId="6"/>
  </cellStyles>
  <dxfs count="23">
    <dxf>
      <font>
        <b val="0"/>
        <i val="0"/>
        <strike val="0"/>
        <condense val="0"/>
        <extend val="0"/>
        <outline val="0"/>
        <shadow val="0"/>
        <u val="none"/>
        <vertAlign val="baseline"/>
        <sz val="14"/>
        <color theme="1" tint="0.14999847407452621"/>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theme="1" tint="0.1499984740745262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tint="0.14999847407452621"/>
      </font>
    </dxf>
    <dxf>
      <font>
        <b val="0"/>
        <i val="0"/>
        <strike val="0"/>
        <condense val="0"/>
        <extend val="0"/>
        <outline val="0"/>
        <shadow val="0"/>
        <u val="none"/>
        <vertAlign val="baseline"/>
        <sz val="14"/>
        <color theme="1" tint="0.1499984740745262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tint="0.14999847407452621"/>
        <name val="Calibri"/>
        <scheme val="minor"/>
      </font>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tint="0.14999847407452621"/>
      </font>
    </dxf>
    <dxf>
      <border outline="0">
        <bottom style="thin">
          <color indexed="64"/>
        </bottom>
      </border>
    </dxf>
    <dxf>
      <font>
        <strike val="0"/>
        <outline val="0"/>
        <shadow val="0"/>
        <u val="none"/>
        <vertAlign val="baseline"/>
        <sz val="14"/>
        <color auto="1"/>
      </font>
      <fill>
        <patternFill patternType="solid">
          <fgColor indexed="64"/>
          <bgColor theme="4" tint="0.79998168889431442"/>
        </patternFill>
      </fill>
    </dxf>
    <dxf>
      <font>
        <strike val="0"/>
        <outline val="0"/>
        <shadow val="0"/>
        <u val="none"/>
        <vertAlign val="baseline"/>
        <sz val="14"/>
        <color theme="1"/>
        <name val="Calibri"/>
        <scheme val="none"/>
      </font>
      <alignment vertical="top" textRotation="0" indent="0" justifyLastLine="0" shrinkToFit="0" readingOrder="0"/>
    </dxf>
    <dxf>
      <font>
        <strike val="0"/>
        <outline val="0"/>
        <shadow val="0"/>
        <u val="none"/>
        <vertAlign val="baseline"/>
        <sz val="14"/>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theme="1"/>
        <name val="Calibri"/>
        <scheme val="none"/>
      </font>
      <alignment vertical="top" textRotation="0" indent="0" justifyLastLine="0" shrinkToFit="0" readingOrder="0"/>
    </dxf>
    <dxf>
      <font>
        <strike val="0"/>
        <outline val="0"/>
        <shadow val="0"/>
        <u val="none"/>
        <vertAlign val="baseline"/>
        <sz val="14"/>
        <color theme="1" tint="0.14999847407452621"/>
        <name val="Calibri"/>
        <scheme val="minor"/>
      </font>
      <fill>
        <patternFill>
          <fgColor indexed="64"/>
          <bgColor theme="4" tint="0.79998168889431442"/>
        </patternFill>
      </fill>
      <alignment vertical="center" textRotation="0"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theme="9" tint="-0.499984740745262"/>
      </font>
      <fill>
        <patternFill>
          <bgColor rgb="FFFCD5B4"/>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2" name="TestTools" displayName="TestTools" ref="B1:C65532" totalsRowShown="0" headerRowDxfId="13" dataDxfId="12">
  <autoFilter ref="B1:C65532">
    <filterColumn colId="0" hiddenButton="1"/>
    <filterColumn colId="1" hiddenButton="1"/>
  </autoFilter>
  <tableColumns count="2">
    <tableColumn id="1" name="Criteria" dataDxfId="11"/>
    <tableColumn id="2" name="Recommended  Test Tools" dataDxfId="10"/>
  </tableColumns>
  <tableStyleInfo name="TableStyleLight9" showFirstColumn="0" showLastColumn="0" showRowStripes="1" showColumnStripes="0"/>
</table>
</file>

<file path=xl/tables/table2.xml><?xml version="1.0" encoding="utf-8"?>
<table xmlns="http://schemas.openxmlformats.org/spreadsheetml/2006/main" id="24" name="CrossRefererenceCriteria" displayName="CrossRefererenceCriteria" ref="A1:E51" totalsRowShown="0" headerRowDxfId="9" dataDxfId="7" headerRowBorderDxfId="8" tableBorderDxfId="6" totalsRowBorderDxfId="5">
  <autoFilter ref="A1:E51"/>
  <tableColumns count="5">
    <tableColumn id="1" name="Criteria #" dataDxfId="4"/>
    <tableColumn id="2" name="Scoresheet Criteria" dataDxfId="3"/>
    <tableColumn id="3" name="WCAG Criteria" dataDxfId="2"/>
    <tableColumn id="4" name="Section 508 ICT Baseline Criteria" dataDxfId="1"/>
    <tableColumn id="5" name="Trusted Tester Criteria" dataDxfId="0"/>
  </tableColumns>
  <tableStyleInfo name="TableStyleLight9"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34"/>
  <sheetViews>
    <sheetView tabSelected="1" workbookViewId="0"/>
  </sheetViews>
  <sheetFormatPr defaultColWidth="11.42578125" defaultRowHeight="15" x14ac:dyDescent="0.25"/>
  <cols>
    <col min="1" max="1" width="118.42578125" style="1" customWidth="1"/>
    <col min="2" max="2" width="16.42578125" style="2" customWidth="1"/>
    <col min="3" max="3" width="8.85546875" style="1" customWidth="1"/>
    <col min="4" max="16384" width="11.42578125" style="1"/>
  </cols>
  <sheetData>
    <row r="1" spans="1:4" ht="18.75" x14ac:dyDescent="0.25">
      <c r="A1" s="135" t="s">
        <v>53</v>
      </c>
      <c r="B1" s="135" t="s">
        <v>17</v>
      </c>
      <c r="C1" s="135" t="s">
        <v>33</v>
      </c>
    </row>
    <row r="2" spans="1:4" ht="15.75" x14ac:dyDescent="0.25">
      <c r="A2" s="136" t="s">
        <v>1326</v>
      </c>
      <c r="B2" s="146" t="s">
        <v>1317</v>
      </c>
      <c r="C2" s="147"/>
    </row>
    <row r="3" spans="1:4" ht="18.75" x14ac:dyDescent="0.25">
      <c r="A3" s="135" t="s">
        <v>54</v>
      </c>
    </row>
    <row r="4" spans="1:4" ht="15.75" x14ac:dyDescent="0.25">
      <c r="A4" s="136" t="s">
        <v>1327</v>
      </c>
    </row>
    <row r="5" spans="1:4" ht="18.75" x14ac:dyDescent="0.25">
      <c r="A5" s="135" t="s">
        <v>34</v>
      </c>
      <c r="B5" s="14"/>
      <c r="C5" s="15"/>
      <c r="D5" s="2"/>
    </row>
    <row r="6" spans="1:4" s="5" customFormat="1" ht="145.5" customHeight="1" x14ac:dyDescent="0.25">
      <c r="A6" s="137" t="s">
        <v>1607</v>
      </c>
      <c r="B6" s="6"/>
    </row>
    <row r="7" spans="1:4" ht="18.75" x14ac:dyDescent="0.25">
      <c r="A7" s="135" t="s">
        <v>1297</v>
      </c>
      <c r="B7"/>
      <c r="C7"/>
    </row>
    <row r="8" spans="1:4" ht="15.75" x14ac:dyDescent="0.25">
      <c r="A8" s="136" t="s">
        <v>1318</v>
      </c>
      <c r="B8"/>
      <c r="C8"/>
    </row>
    <row r="9" spans="1:4" x14ac:dyDescent="0.25">
      <c r="A9" s="138"/>
      <c r="B9"/>
      <c r="C9"/>
    </row>
    <row r="10" spans="1:4" x14ac:dyDescent="0.25">
      <c r="A10" s="116"/>
      <c r="B10"/>
      <c r="C10"/>
    </row>
    <row r="11" spans="1:4" x14ac:dyDescent="0.25">
      <c r="A11" s="138"/>
      <c r="B11"/>
      <c r="C11"/>
    </row>
    <row r="12" spans="1:4" x14ac:dyDescent="0.25">
      <c r="A12" s="139"/>
    </row>
    <row r="13" spans="1:4" ht="18.75" x14ac:dyDescent="0.25">
      <c r="A13" s="135" t="s">
        <v>1309</v>
      </c>
    </row>
    <row r="14" spans="1:4" ht="15.75" x14ac:dyDescent="0.25">
      <c r="A14" s="140" t="s">
        <v>1735</v>
      </c>
    </row>
    <row r="15" spans="1:4" ht="18.75" x14ac:dyDescent="0.25">
      <c r="A15" s="135" t="s">
        <v>35</v>
      </c>
    </row>
    <row r="16" spans="1:4" ht="15.75" x14ac:dyDescent="0.25">
      <c r="A16" s="141" t="s">
        <v>1319</v>
      </c>
    </row>
    <row r="17" spans="1:2" x14ac:dyDescent="0.25">
      <c r="A17" s="142"/>
    </row>
    <row r="18" spans="1:2" ht="18.75" x14ac:dyDescent="0.25">
      <c r="A18" s="135" t="s">
        <v>38</v>
      </c>
    </row>
    <row r="19" spans="1:2" ht="94.5" x14ac:dyDescent="0.25">
      <c r="A19" s="122" t="s">
        <v>1604</v>
      </c>
    </row>
    <row r="20" spans="1:2" x14ac:dyDescent="0.25">
      <c r="A20" s="139"/>
    </row>
    <row r="21" spans="1:2" ht="18.75" x14ac:dyDescent="0.25">
      <c r="A21" s="135" t="s">
        <v>6</v>
      </c>
    </row>
    <row r="22" spans="1:2" ht="31.5" x14ac:dyDescent="0.25">
      <c r="A22" s="137" t="s">
        <v>1367</v>
      </c>
    </row>
    <row r="23" spans="1:2" x14ac:dyDescent="0.25">
      <c r="A23" s="116"/>
    </row>
    <row r="24" spans="1:2" ht="18.75" x14ac:dyDescent="0.25">
      <c r="A24" s="135" t="s">
        <v>52</v>
      </c>
    </row>
    <row r="25" spans="1:2" s="12" customFormat="1" ht="15.75" x14ac:dyDescent="0.25">
      <c r="A25" s="143" t="s">
        <v>1736</v>
      </c>
      <c r="B25" s="11"/>
    </row>
    <row r="26" spans="1:2" x14ac:dyDescent="0.25">
      <c r="A26" s="116"/>
    </row>
    <row r="27" spans="1:2" ht="18.75" x14ac:dyDescent="0.25">
      <c r="A27" s="135" t="s">
        <v>1365</v>
      </c>
    </row>
    <row r="28" spans="1:2" ht="126" x14ac:dyDescent="0.25">
      <c r="A28" s="144" t="s">
        <v>1605</v>
      </c>
    </row>
    <row r="29" spans="1:2" ht="15.75" x14ac:dyDescent="0.25">
      <c r="A29" s="144"/>
    </row>
    <row r="30" spans="1:2" ht="18.75" x14ac:dyDescent="0.25">
      <c r="A30" s="135" t="s">
        <v>1405</v>
      </c>
    </row>
    <row r="31" spans="1:2" ht="173.25" x14ac:dyDescent="0.25">
      <c r="A31" s="144" t="s">
        <v>1606</v>
      </c>
    </row>
    <row r="32" spans="1:2" ht="15.75" x14ac:dyDescent="0.25">
      <c r="A32" s="144"/>
    </row>
    <row r="33" spans="1:1" ht="18.75" x14ac:dyDescent="0.25">
      <c r="A33" s="135" t="s">
        <v>1366</v>
      </c>
    </row>
    <row r="34" spans="1:1" ht="15.75" x14ac:dyDescent="0.25">
      <c r="A34" s="145" t="s">
        <v>1419</v>
      </c>
    </row>
  </sheetData>
  <pageMargins left="0.25" right="0.25" top="0.75" bottom="0.75" header="0.3" footer="0.3"/>
  <pageSetup orientation="portrait" horizontalDpi="4294967295" verticalDpi="4294967295" r:id="rId1"/>
  <headerFooter>
    <oddHeader>&amp;CUNCLASSIFIED
&amp;A&amp;LUNCLASSIFIED//FOR OFFICIAL USE ONLY</oddHeader>
    <oddFooter>&amp;CUNCLASSIFIED//FOR OFFICIAL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heetViews>
  <sheetFormatPr defaultRowHeight="15" x14ac:dyDescent="0.25"/>
  <cols>
    <col min="1" max="1" width="12.140625" customWidth="1"/>
    <col min="2" max="2" width="39.7109375" customWidth="1"/>
    <col min="3" max="3" width="38" customWidth="1"/>
    <col min="4" max="4" width="43.5703125" bestFit="1" customWidth="1"/>
    <col min="5" max="5" width="37.42578125" customWidth="1"/>
  </cols>
  <sheetData>
    <row r="1" spans="1:5" ht="37.5" x14ac:dyDescent="0.25">
      <c r="A1" s="157" t="s">
        <v>1521</v>
      </c>
      <c r="B1" s="158" t="s">
        <v>1611</v>
      </c>
      <c r="C1" s="158" t="s">
        <v>1612</v>
      </c>
      <c r="D1" s="159" t="s">
        <v>1613</v>
      </c>
      <c r="E1" s="160" t="s">
        <v>1614</v>
      </c>
    </row>
    <row r="2" spans="1:5" ht="112.5" x14ac:dyDescent="0.25">
      <c r="A2" s="161">
        <v>1.1000000000000001</v>
      </c>
      <c r="B2" s="119" t="s">
        <v>1615</v>
      </c>
      <c r="C2" s="119" t="s">
        <v>1616</v>
      </c>
      <c r="D2" s="119" t="s">
        <v>1617</v>
      </c>
      <c r="E2" s="162" t="s">
        <v>1618</v>
      </c>
    </row>
    <row r="3" spans="1:5" ht="131.25" x14ac:dyDescent="0.25">
      <c r="A3" s="161">
        <v>1.2</v>
      </c>
      <c r="B3" s="119" t="s">
        <v>1619</v>
      </c>
      <c r="C3" s="119" t="s">
        <v>1363</v>
      </c>
      <c r="D3" s="119" t="s">
        <v>1620</v>
      </c>
      <c r="E3" s="162" t="s">
        <v>1621</v>
      </c>
    </row>
    <row r="4" spans="1:5" ht="56.25" x14ac:dyDescent="0.25">
      <c r="A4" s="161">
        <v>1.3</v>
      </c>
      <c r="B4" s="119" t="s">
        <v>1320</v>
      </c>
      <c r="C4" s="119" t="s">
        <v>1363</v>
      </c>
      <c r="D4" s="119" t="s">
        <v>1620</v>
      </c>
      <c r="E4" s="162" t="s">
        <v>1621</v>
      </c>
    </row>
    <row r="5" spans="1:5" ht="56.25" x14ac:dyDescent="0.25">
      <c r="A5" s="161">
        <v>1.4</v>
      </c>
      <c r="B5" s="119" t="s">
        <v>82</v>
      </c>
      <c r="C5" s="163" t="s">
        <v>1622</v>
      </c>
      <c r="D5" s="119" t="s">
        <v>1623</v>
      </c>
      <c r="E5" s="162" t="s">
        <v>1623</v>
      </c>
    </row>
    <row r="6" spans="1:5" ht="131.25" x14ac:dyDescent="0.25">
      <c r="A6" s="161">
        <v>1.5</v>
      </c>
      <c r="B6" s="119" t="s">
        <v>1302</v>
      </c>
      <c r="C6" s="163" t="s">
        <v>1357</v>
      </c>
      <c r="D6" s="119" t="s">
        <v>1623</v>
      </c>
      <c r="E6" s="162" t="s">
        <v>1623</v>
      </c>
    </row>
    <row r="7" spans="1:5" ht="112.5" x14ac:dyDescent="0.25">
      <c r="A7" s="161">
        <v>1.6</v>
      </c>
      <c r="B7" s="119" t="s">
        <v>1303</v>
      </c>
      <c r="C7" s="163" t="s">
        <v>1358</v>
      </c>
      <c r="D7" s="119" t="s">
        <v>1623</v>
      </c>
      <c r="E7" s="162" t="s">
        <v>1623</v>
      </c>
    </row>
    <row r="8" spans="1:5" ht="131.25" x14ac:dyDescent="0.25">
      <c r="A8" s="161">
        <v>1.7</v>
      </c>
      <c r="B8" s="119" t="s">
        <v>1304</v>
      </c>
      <c r="C8" s="163" t="s">
        <v>1359</v>
      </c>
      <c r="D8" s="119" t="s">
        <v>1623</v>
      </c>
      <c r="E8" s="162" t="s">
        <v>1623</v>
      </c>
    </row>
    <row r="9" spans="1:5" ht="150" x14ac:dyDescent="0.25">
      <c r="A9" s="161">
        <v>2.1</v>
      </c>
      <c r="B9" s="119" t="s">
        <v>1624</v>
      </c>
      <c r="C9" s="119" t="s">
        <v>1371</v>
      </c>
      <c r="D9" s="119" t="s">
        <v>1625</v>
      </c>
      <c r="E9" s="162" t="s">
        <v>1618</v>
      </c>
    </row>
    <row r="10" spans="1:5" ht="56.25" x14ac:dyDescent="0.25">
      <c r="A10" s="161">
        <v>2.2000000000000002</v>
      </c>
      <c r="B10" s="119" t="s">
        <v>3</v>
      </c>
      <c r="C10" s="164" t="s">
        <v>1626</v>
      </c>
      <c r="D10" s="119" t="s">
        <v>1627</v>
      </c>
      <c r="E10" s="162" t="s">
        <v>1628</v>
      </c>
    </row>
    <row r="11" spans="1:5" ht="56.25" x14ac:dyDescent="0.25">
      <c r="A11" s="161">
        <v>2.2999999999999998</v>
      </c>
      <c r="B11" s="119" t="s">
        <v>1</v>
      </c>
      <c r="C11" s="164" t="s">
        <v>1356</v>
      </c>
      <c r="D11" s="119" t="s">
        <v>1629</v>
      </c>
      <c r="E11" s="162" t="s">
        <v>1630</v>
      </c>
    </row>
    <row r="12" spans="1:5" ht="112.5" x14ac:dyDescent="0.25">
      <c r="A12" s="165">
        <v>3.1</v>
      </c>
      <c r="B12" s="166" t="s">
        <v>1631</v>
      </c>
      <c r="C12" s="166" t="s">
        <v>1632</v>
      </c>
      <c r="D12" s="119" t="s">
        <v>1633</v>
      </c>
      <c r="E12" s="162" t="s">
        <v>1634</v>
      </c>
    </row>
    <row r="13" spans="1:5" ht="75" x14ac:dyDescent="0.25">
      <c r="A13" s="161">
        <v>3.2</v>
      </c>
      <c r="B13" s="119" t="s">
        <v>16</v>
      </c>
      <c r="C13" s="119" t="s">
        <v>1635</v>
      </c>
      <c r="D13" s="119" t="s">
        <v>1636</v>
      </c>
      <c r="E13" s="162" t="s">
        <v>1637</v>
      </c>
    </row>
    <row r="14" spans="1:5" ht="112.5" x14ac:dyDescent="0.25">
      <c r="A14" s="161">
        <v>3.3</v>
      </c>
      <c r="B14" s="119" t="s">
        <v>1638</v>
      </c>
      <c r="C14" s="119" t="s">
        <v>1639</v>
      </c>
      <c r="D14" s="119" t="s">
        <v>1640</v>
      </c>
      <c r="E14" s="162" t="s">
        <v>1641</v>
      </c>
    </row>
    <row r="15" spans="1:5" ht="112.5" x14ac:dyDescent="0.25">
      <c r="A15" s="161">
        <v>3.4</v>
      </c>
      <c r="B15" s="119" t="s">
        <v>1642</v>
      </c>
      <c r="C15" s="119" t="s">
        <v>1436</v>
      </c>
      <c r="D15" s="119" t="s">
        <v>1643</v>
      </c>
      <c r="E15" s="162" t="s">
        <v>1644</v>
      </c>
    </row>
    <row r="16" spans="1:5" ht="56.25" x14ac:dyDescent="0.25">
      <c r="A16" s="161">
        <v>3.5</v>
      </c>
      <c r="B16" s="119" t="s">
        <v>11</v>
      </c>
      <c r="C16" s="119" t="s">
        <v>1645</v>
      </c>
      <c r="D16" s="119" t="s">
        <v>1646</v>
      </c>
      <c r="E16" s="162" t="s">
        <v>1647</v>
      </c>
    </row>
    <row r="17" spans="1:5" ht="75" x14ac:dyDescent="0.25">
      <c r="A17" s="161">
        <v>3.6</v>
      </c>
      <c r="B17" s="119" t="s">
        <v>1364</v>
      </c>
      <c r="C17" s="119" t="s">
        <v>1648</v>
      </c>
      <c r="D17" s="119" t="s">
        <v>1643</v>
      </c>
      <c r="E17" s="162" t="s">
        <v>1649</v>
      </c>
    </row>
    <row r="18" spans="1:5" ht="131.25" x14ac:dyDescent="0.25">
      <c r="A18" s="161">
        <v>3.7</v>
      </c>
      <c r="B18" s="119" t="s">
        <v>1650</v>
      </c>
      <c r="C18" s="163" t="s">
        <v>1350</v>
      </c>
      <c r="D18" s="119" t="s">
        <v>1623</v>
      </c>
      <c r="E18" s="162" t="s">
        <v>1623</v>
      </c>
    </row>
    <row r="19" spans="1:5" ht="93.75" x14ac:dyDescent="0.25">
      <c r="A19" s="161">
        <v>3.8</v>
      </c>
      <c r="B19" s="119" t="s">
        <v>1173</v>
      </c>
      <c r="C19" s="163" t="s">
        <v>1651</v>
      </c>
      <c r="D19" s="119" t="s">
        <v>1623</v>
      </c>
      <c r="E19" s="162" t="s">
        <v>1623</v>
      </c>
    </row>
    <row r="20" spans="1:5" ht="168.75" x14ac:dyDescent="0.25">
      <c r="A20" s="161">
        <v>3.9</v>
      </c>
      <c r="B20" s="119" t="s">
        <v>1652</v>
      </c>
      <c r="C20" s="163" t="s">
        <v>1351</v>
      </c>
      <c r="D20" s="119" t="s">
        <v>1623</v>
      </c>
      <c r="E20" s="162" t="s">
        <v>1623</v>
      </c>
    </row>
    <row r="21" spans="1:5" ht="131.25" x14ac:dyDescent="0.25">
      <c r="A21" s="161">
        <v>4.0999999999999996</v>
      </c>
      <c r="B21" s="119" t="s">
        <v>1653</v>
      </c>
      <c r="C21" s="119" t="s">
        <v>1654</v>
      </c>
      <c r="D21" s="119" t="s">
        <v>1655</v>
      </c>
      <c r="E21" s="162" t="s">
        <v>1656</v>
      </c>
    </row>
    <row r="22" spans="1:5" ht="75" x14ac:dyDescent="0.25">
      <c r="A22" s="161">
        <v>4.2</v>
      </c>
      <c r="B22" s="119" t="s">
        <v>1171</v>
      </c>
      <c r="C22" s="167" t="s">
        <v>1657</v>
      </c>
      <c r="D22" s="119" t="s">
        <v>1658</v>
      </c>
      <c r="E22" s="162" t="s">
        <v>1659</v>
      </c>
    </row>
    <row r="23" spans="1:5" ht="75" x14ac:dyDescent="0.25">
      <c r="A23" s="161">
        <v>4.3</v>
      </c>
      <c r="B23" s="119" t="s">
        <v>1660</v>
      </c>
      <c r="C23" s="164" t="s">
        <v>1345</v>
      </c>
      <c r="D23" s="119" t="s">
        <v>1661</v>
      </c>
      <c r="E23" s="162" t="s">
        <v>1662</v>
      </c>
    </row>
    <row r="24" spans="1:5" ht="75" x14ac:dyDescent="0.25">
      <c r="A24" s="161">
        <v>4.4000000000000004</v>
      </c>
      <c r="B24" s="119" t="s">
        <v>1663</v>
      </c>
      <c r="C24" s="119" t="s">
        <v>1664</v>
      </c>
      <c r="D24" s="119" t="s">
        <v>1665</v>
      </c>
      <c r="E24" s="162" t="s">
        <v>1666</v>
      </c>
    </row>
    <row r="25" spans="1:5" ht="93.75" x14ac:dyDescent="0.25">
      <c r="A25" s="161">
        <v>4.5</v>
      </c>
      <c r="B25" s="119" t="s">
        <v>1447</v>
      </c>
      <c r="C25" s="119" t="s">
        <v>1667</v>
      </c>
      <c r="D25" s="119" t="s">
        <v>1668</v>
      </c>
      <c r="E25" s="162" t="s">
        <v>1669</v>
      </c>
    </row>
    <row r="26" spans="1:5" ht="112.5" x14ac:dyDescent="0.25">
      <c r="A26" s="161">
        <v>4.5999999999999996</v>
      </c>
      <c r="B26" s="119" t="s">
        <v>10</v>
      </c>
      <c r="C26" s="119" t="s">
        <v>1670</v>
      </c>
      <c r="D26" s="119" t="s">
        <v>1671</v>
      </c>
      <c r="E26" s="162" t="s">
        <v>1672</v>
      </c>
    </row>
    <row r="27" spans="1:5" ht="56.25" x14ac:dyDescent="0.25">
      <c r="A27" s="161">
        <v>4.7</v>
      </c>
      <c r="B27" s="119" t="s">
        <v>1673</v>
      </c>
      <c r="C27" s="119" t="s">
        <v>1674</v>
      </c>
      <c r="D27" s="119" t="s">
        <v>1675</v>
      </c>
      <c r="E27" s="162" t="s">
        <v>1676</v>
      </c>
    </row>
    <row r="28" spans="1:5" ht="56.25" x14ac:dyDescent="0.25">
      <c r="A28" s="161">
        <v>4.8</v>
      </c>
      <c r="B28" s="119" t="s">
        <v>1353</v>
      </c>
      <c r="C28" s="163" t="s">
        <v>1352</v>
      </c>
      <c r="D28" s="119" t="s">
        <v>1623</v>
      </c>
      <c r="E28" s="162" t="s">
        <v>1623</v>
      </c>
    </row>
    <row r="29" spans="1:5" ht="93.75" x14ac:dyDescent="0.25">
      <c r="A29" s="161">
        <v>4.9000000000000004</v>
      </c>
      <c r="B29" s="119" t="s">
        <v>1355</v>
      </c>
      <c r="C29" s="163" t="s">
        <v>1354</v>
      </c>
      <c r="D29" s="119" t="s">
        <v>1623</v>
      </c>
      <c r="E29" s="162" t="s">
        <v>1623</v>
      </c>
    </row>
    <row r="30" spans="1:5" ht="56.25" x14ac:dyDescent="0.25">
      <c r="A30" s="161">
        <v>5.0999999999999996</v>
      </c>
      <c r="B30" s="119" t="s">
        <v>1296</v>
      </c>
      <c r="C30" s="164" t="s">
        <v>1348</v>
      </c>
      <c r="D30" s="119" t="s">
        <v>1677</v>
      </c>
      <c r="E30" s="162" t="s">
        <v>1678</v>
      </c>
    </row>
    <row r="31" spans="1:5" ht="56.25" x14ac:dyDescent="0.25">
      <c r="A31" s="161">
        <v>5.2</v>
      </c>
      <c r="B31" s="119" t="s">
        <v>12</v>
      </c>
      <c r="C31" s="164" t="s">
        <v>1347</v>
      </c>
      <c r="D31" s="119" t="s">
        <v>1679</v>
      </c>
      <c r="E31" s="162" t="s">
        <v>1680</v>
      </c>
    </row>
    <row r="32" spans="1:5" ht="75" x14ac:dyDescent="0.25">
      <c r="A32" s="161">
        <v>5.3</v>
      </c>
      <c r="B32" s="119" t="s">
        <v>2</v>
      </c>
      <c r="C32" s="119" t="s">
        <v>1341</v>
      </c>
      <c r="D32" s="119" t="s">
        <v>1681</v>
      </c>
      <c r="E32" s="162" t="s">
        <v>1682</v>
      </c>
    </row>
    <row r="33" spans="1:5" ht="75" x14ac:dyDescent="0.25">
      <c r="A33" s="161">
        <v>5.4</v>
      </c>
      <c r="B33" s="119" t="s">
        <v>37</v>
      </c>
      <c r="C33" s="119" t="s">
        <v>1683</v>
      </c>
      <c r="D33" s="119" t="s">
        <v>1684</v>
      </c>
      <c r="E33" s="162" t="s">
        <v>1685</v>
      </c>
    </row>
    <row r="34" spans="1:5" ht="75" x14ac:dyDescent="0.25">
      <c r="A34" s="161">
        <v>5.5</v>
      </c>
      <c r="B34" s="119" t="s">
        <v>26</v>
      </c>
      <c r="C34" s="119" t="s">
        <v>1686</v>
      </c>
      <c r="D34" s="119" t="s">
        <v>1681</v>
      </c>
      <c r="E34" s="162" t="s">
        <v>1682</v>
      </c>
    </row>
    <row r="35" spans="1:5" ht="93.75" x14ac:dyDescent="0.25">
      <c r="A35" s="161">
        <v>5.6</v>
      </c>
      <c r="B35" s="119" t="s">
        <v>1176</v>
      </c>
      <c r="C35" s="163" t="s">
        <v>1687</v>
      </c>
      <c r="D35" s="119" t="s">
        <v>1623</v>
      </c>
      <c r="E35" s="162" t="s">
        <v>1623</v>
      </c>
    </row>
    <row r="36" spans="1:5" ht="112.5" x14ac:dyDescent="0.25">
      <c r="A36" s="161">
        <v>5.7</v>
      </c>
      <c r="B36" s="119" t="s">
        <v>1305</v>
      </c>
      <c r="C36" s="163" t="s">
        <v>1349</v>
      </c>
      <c r="D36" s="119" t="s">
        <v>1623</v>
      </c>
      <c r="E36" s="162" t="s">
        <v>1623</v>
      </c>
    </row>
    <row r="37" spans="1:5" ht="56.25" x14ac:dyDescent="0.25">
      <c r="A37" s="161">
        <v>6.1</v>
      </c>
      <c r="B37" s="119" t="s">
        <v>1688</v>
      </c>
      <c r="C37" s="119" t="s">
        <v>1689</v>
      </c>
      <c r="D37" s="119" t="s">
        <v>1690</v>
      </c>
      <c r="E37" s="162" t="s">
        <v>1691</v>
      </c>
    </row>
    <row r="38" spans="1:5" ht="37.5" x14ac:dyDescent="0.25">
      <c r="A38" s="161">
        <v>7.1</v>
      </c>
      <c r="B38" s="119" t="s">
        <v>13</v>
      </c>
      <c r="C38" s="164" t="s">
        <v>1692</v>
      </c>
      <c r="D38" s="119" t="s">
        <v>1693</v>
      </c>
      <c r="E38" s="162" t="s">
        <v>1694</v>
      </c>
    </row>
    <row r="39" spans="1:5" ht="75" x14ac:dyDescent="0.25">
      <c r="A39" s="161">
        <v>8.1</v>
      </c>
      <c r="B39" s="119" t="s">
        <v>18</v>
      </c>
      <c r="C39" s="119" t="s">
        <v>1362</v>
      </c>
      <c r="D39" s="119" t="s">
        <v>1695</v>
      </c>
      <c r="E39" s="162" t="s">
        <v>1696</v>
      </c>
    </row>
    <row r="40" spans="1:5" ht="75" x14ac:dyDescent="0.25">
      <c r="A40" s="161">
        <v>8.1999999999999993</v>
      </c>
      <c r="B40" s="119" t="s">
        <v>14</v>
      </c>
      <c r="C40" s="164" t="s">
        <v>1361</v>
      </c>
      <c r="D40" s="168" t="s">
        <v>1697</v>
      </c>
      <c r="E40" s="162" t="s">
        <v>1698</v>
      </c>
    </row>
    <row r="41" spans="1:5" ht="75" x14ac:dyDescent="0.25">
      <c r="A41" s="161">
        <v>9.1</v>
      </c>
      <c r="B41" s="119" t="s">
        <v>1306</v>
      </c>
      <c r="C41" s="119" t="s">
        <v>1360</v>
      </c>
      <c r="D41" s="169" t="s">
        <v>1699</v>
      </c>
      <c r="E41" s="162" t="s">
        <v>1700</v>
      </c>
    </row>
    <row r="42" spans="1:5" ht="93.75" x14ac:dyDescent="0.25">
      <c r="A42" s="161">
        <v>10.1</v>
      </c>
      <c r="B42" s="119" t="s">
        <v>29</v>
      </c>
      <c r="C42" s="119" t="s">
        <v>1701</v>
      </c>
      <c r="D42" s="169" t="s">
        <v>1702</v>
      </c>
      <c r="E42" s="162" t="s">
        <v>1703</v>
      </c>
    </row>
    <row r="43" spans="1:5" ht="131.25" x14ac:dyDescent="0.25">
      <c r="A43" s="161">
        <v>10.199999999999999</v>
      </c>
      <c r="B43" s="119" t="s">
        <v>1704</v>
      </c>
      <c r="C43" s="167" t="s">
        <v>1461</v>
      </c>
      <c r="D43" s="119" t="s">
        <v>1705</v>
      </c>
      <c r="E43" s="162" t="s">
        <v>1706</v>
      </c>
    </row>
    <row r="44" spans="1:5" ht="75" x14ac:dyDescent="0.25">
      <c r="A44" s="161">
        <v>10.3</v>
      </c>
      <c r="B44" s="119" t="s">
        <v>1707</v>
      </c>
      <c r="C44" s="119" t="s">
        <v>1708</v>
      </c>
      <c r="D44" s="119" t="s">
        <v>1709</v>
      </c>
      <c r="E44" s="162" t="s">
        <v>1710</v>
      </c>
    </row>
    <row r="45" spans="1:5" ht="56.25" x14ac:dyDescent="0.25">
      <c r="A45" s="161">
        <v>10.4</v>
      </c>
      <c r="B45" s="119" t="s">
        <v>15</v>
      </c>
      <c r="C45" s="119" t="s">
        <v>1711</v>
      </c>
      <c r="D45" s="119" t="s">
        <v>1712</v>
      </c>
      <c r="E45" s="162" t="s">
        <v>1713</v>
      </c>
    </row>
    <row r="46" spans="1:5" ht="131.25" x14ac:dyDescent="0.25">
      <c r="A46" s="161">
        <v>10.5</v>
      </c>
      <c r="B46" s="119" t="s">
        <v>1714</v>
      </c>
      <c r="C46" s="119" t="s">
        <v>1715</v>
      </c>
      <c r="D46" s="119" t="s">
        <v>1716</v>
      </c>
      <c r="E46" s="162" t="s">
        <v>1717</v>
      </c>
    </row>
    <row r="47" spans="1:5" ht="93.75" x14ac:dyDescent="0.25">
      <c r="A47" s="161">
        <v>11.1</v>
      </c>
      <c r="B47" s="119" t="s">
        <v>61</v>
      </c>
      <c r="C47" s="164" t="s">
        <v>1368</v>
      </c>
      <c r="D47" s="119" t="s">
        <v>1718</v>
      </c>
      <c r="E47" s="162" t="s">
        <v>1719</v>
      </c>
    </row>
    <row r="48" spans="1:5" ht="37.5" x14ac:dyDescent="0.25">
      <c r="A48" s="170" t="s">
        <v>1623</v>
      </c>
      <c r="B48" s="119" t="s">
        <v>1720</v>
      </c>
      <c r="C48" s="164" t="s">
        <v>1721</v>
      </c>
      <c r="D48" s="119" t="s">
        <v>1722</v>
      </c>
      <c r="E48" s="162" t="s">
        <v>1723</v>
      </c>
    </row>
    <row r="49" spans="1:5" ht="206.25" x14ac:dyDescent="0.25">
      <c r="A49" s="170" t="s">
        <v>1623</v>
      </c>
      <c r="B49" s="119" t="s">
        <v>1724</v>
      </c>
      <c r="C49" s="171" t="s">
        <v>1725</v>
      </c>
      <c r="D49" s="119" t="s">
        <v>1726</v>
      </c>
      <c r="E49" s="162" t="s">
        <v>1727</v>
      </c>
    </row>
    <row r="50" spans="1:5" ht="131.25" x14ac:dyDescent="0.25">
      <c r="A50" s="170" t="s">
        <v>1623</v>
      </c>
      <c r="B50" s="119" t="s">
        <v>1728</v>
      </c>
      <c r="C50" s="171" t="s">
        <v>1729</v>
      </c>
      <c r="D50" s="119" t="s">
        <v>1730</v>
      </c>
      <c r="E50" s="162" t="s">
        <v>1731</v>
      </c>
    </row>
    <row r="51" spans="1:5" ht="150" x14ac:dyDescent="0.25">
      <c r="A51" s="172" t="s">
        <v>1623</v>
      </c>
      <c r="B51" s="173" t="s">
        <v>1732</v>
      </c>
      <c r="C51" s="174" t="s">
        <v>1623</v>
      </c>
      <c r="D51" s="173" t="s">
        <v>1733</v>
      </c>
      <c r="E51" s="175" t="s">
        <v>1734</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U50"/>
  <sheetViews>
    <sheetView zoomScaleNormal="100" workbookViewId="0">
      <pane ySplit="1" topLeftCell="A2" activePane="bottomLeft" state="frozen"/>
      <selection pane="bottomLeft"/>
    </sheetView>
  </sheetViews>
  <sheetFormatPr defaultColWidth="11.42578125" defaultRowHeight="15" x14ac:dyDescent="0.25"/>
  <cols>
    <col min="1" max="1" width="18.7109375" style="3" customWidth="1"/>
    <col min="2" max="2" width="10" style="94" customWidth="1"/>
    <col min="3" max="3" width="28.42578125" style="20" customWidth="1"/>
    <col min="4" max="4" width="20.140625" style="13" customWidth="1"/>
    <col min="5" max="5" width="133.140625" style="23" customWidth="1"/>
    <col min="6" max="6" width="12" style="26" customWidth="1"/>
    <col min="7" max="7" width="17.85546875" style="26" customWidth="1"/>
    <col min="8" max="8" width="44.7109375" style="17" customWidth="1"/>
    <col min="9" max="9" width="30.7109375" style="3" customWidth="1"/>
    <col min="10" max="10" width="39.42578125" style="3" customWidth="1"/>
    <col min="11" max="11" width="30.7109375" style="3" customWidth="1"/>
    <col min="12" max="17" width="6.42578125" style="18" customWidth="1"/>
    <col min="18" max="18" width="5.85546875" style="18" customWidth="1"/>
    <col min="19" max="16384" width="11.42578125" style="17"/>
  </cols>
  <sheetData>
    <row r="1" spans="1:255" s="19" customFormat="1" ht="70.5" thickBot="1" x14ac:dyDescent="0.3">
      <c r="A1" s="130" t="s">
        <v>1524</v>
      </c>
      <c r="B1" s="131" t="s">
        <v>36</v>
      </c>
      <c r="C1" s="132" t="s">
        <v>1531</v>
      </c>
      <c r="D1" s="132" t="s">
        <v>1525</v>
      </c>
      <c r="E1" s="132" t="s">
        <v>1307</v>
      </c>
      <c r="F1" s="133" t="s">
        <v>1532</v>
      </c>
      <c r="G1" s="133" t="s">
        <v>1422</v>
      </c>
      <c r="H1" s="133" t="s">
        <v>1339</v>
      </c>
      <c r="I1" s="132" t="s">
        <v>1386</v>
      </c>
      <c r="J1" s="132" t="s">
        <v>1543</v>
      </c>
      <c r="K1" s="132" t="s">
        <v>1387</v>
      </c>
      <c r="L1" s="134" t="s">
        <v>62</v>
      </c>
      <c r="M1" s="134" t="s">
        <v>63</v>
      </c>
      <c r="N1" s="134" t="s">
        <v>64</v>
      </c>
      <c r="O1" s="134" t="s">
        <v>65</v>
      </c>
      <c r="P1" s="134" t="s">
        <v>1377</v>
      </c>
      <c r="Q1" s="134" t="s">
        <v>66</v>
      </c>
      <c r="R1" s="134" t="s">
        <v>67</v>
      </c>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row>
    <row r="2" spans="1:255" ht="300" x14ac:dyDescent="0.25">
      <c r="A2" s="69" t="s">
        <v>1300</v>
      </c>
      <c r="B2" s="91">
        <v>1.1000000000000001</v>
      </c>
      <c r="C2" s="69" t="s">
        <v>1382</v>
      </c>
      <c r="D2" s="88" t="s">
        <v>1421</v>
      </c>
      <c r="E2" s="90" t="s">
        <v>1424</v>
      </c>
      <c r="F2" s="72">
        <v>1</v>
      </c>
      <c r="G2" s="107" t="s">
        <v>1473</v>
      </c>
      <c r="H2" s="70"/>
      <c r="I2" s="69" t="s">
        <v>1475</v>
      </c>
      <c r="J2" s="71" t="s">
        <v>1381</v>
      </c>
      <c r="K2" s="69" t="s">
        <v>1476</v>
      </c>
      <c r="L2" s="70" t="s">
        <v>68</v>
      </c>
      <c r="M2" s="70"/>
      <c r="N2" s="70"/>
      <c r="O2" s="70" t="s">
        <v>68</v>
      </c>
      <c r="P2" s="70"/>
      <c r="Q2" s="70"/>
      <c r="R2" s="70"/>
    </row>
    <row r="3" spans="1:255" ht="281.25" x14ac:dyDescent="0.25">
      <c r="A3" s="69" t="s">
        <v>1300</v>
      </c>
      <c r="B3" s="91">
        <v>1.2</v>
      </c>
      <c r="C3" s="69" t="s">
        <v>1523</v>
      </c>
      <c r="D3" s="88" t="s">
        <v>1363</v>
      </c>
      <c r="E3" s="69" t="s">
        <v>1425</v>
      </c>
      <c r="F3" s="72">
        <v>1</v>
      </c>
      <c r="G3" s="107" t="s">
        <v>1474</v>
      </c>
      <c r="H3" s="70"/>
      <c r="I3" s="69" t="s">
        <v>1165</v>
      </c>
      <c r="J3" s="69" t="s">
        <v>1494</v>
      </c>
      <c r="K3" s="69" t="s">
        <v>1166</v>
      </c>
      <c r="L3" s="70" t="s">
        <v>68</v>
      </c>
      <c r="M3" s="70"/>
      <c r="N3" s="70"/>
      <c r="O3" s="70" t="s">
        <v>68</v>
      </c>
      <c r="P3" s="70"/>
      <c r="Q3" s="70"/>
      <c r="R3" s="70"/>
    </row>
    <row r="4" spans="1:255" ht="243.75" x14ac:dyDescent="0.25">
      <c r="A4" s="69" t="s">
        <v>1300</v>
      </c>
      <c r="B4" s="91">
        <v>1.3</v>
      </c>
      <c r="C4" s="69" t="s">
        <v>1320</v>
      </c>
      <c r="D4" s="88" t="s">
        <v>1363</v>
      </c>
      <c r="E4" s="69" t="s">
        <v>1426</v>
      </c>
      <c r="F4" s="72">
        <v>1</v>
      </c>
      <c r="G4" s="107" t="s">
        <v>1474</v>
      </c>
      <c r="H4" s="70"/>
      <c r="I4" s="69" t="s">
        <v>19</v>
      </c>
      <c r="J4" s="69" t="s">
        <v>1493</v>
      </c>
      <c r="K4" s="69" t="s">
        <v>20</v>
      </c>
      <c r="L4" s="70" t="s">
        <v>68</v>
      </c>
      <c r="M4" s="70"/>
      <c r="N4" s="70"/>
      <c r="O4" s="70" t="s">
        <v>68</v>
      </c>
      <c r="P4" s="70"/>
      <c r="Q4" s="70"/>
      <c r="R4" s="70"/>
    </row>
    <row r="5" spans="1:255" s="25" customFormat="1" ht="187.5" x14ac:dyDescent="0.25">
      <c r="A5" s="69" t="s">
        <v>1300</v>
      </c>
      <c r="B5" s="91">
        <v>1.4</v>
      </c>
      <c r="C5" s="69" t="s">
        <v>82</v>
      </c>
      <c r="D5" s="82" t="s">
        <v>1376</v>
      </c>
      <c r="E5" s="69" t="s">
        <v>1404</v>
      </c>
      <c r="F5" s="72">
        <v>1</v>
      </c>
      <c r="G5" s="72"/>
      <c r="H5" s="70"/>
      <c r="I5" s="69" t="s">
        <v>1478</v>
      </c>
      <c r="J5" s="69" t="s">
        <v>1492</v>
      </c>
      <c r="K5" s="90" t="s">
        <v>1477</v>
      </c>
      <c r="L5" s="70" t="s">
        <v>68</v>
      </c>
      <c r="M5" s="70"/>
      <c r="N5" s="70"/>
      <c r="O5" s="70" t="s">
        <v>68</v>
      </c>
      <c r="P5" s="70"/>
      <c r="Q5" s="70"/>
      <c r="R5" s="70"/>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c r="IR5" s="24"/>
      <c r="IS5" s="24"/>
      <c r="IT5" s="24"/>
      <c r="IU5" s="24"/>
    </row>
    <row r="6" spans="1:255" s="25" customFormat="1" ht="184.5" x14ac:dyDescent="0.25">
      <c r="A6" s="69" t="s">
        <v>1300</v>
      </c>
      <c r="B6" s="91">
        <v>1.5</v>
      </c>
      <c r="C6" s="69" t="s">
        <v>1302</v>
      </c>
      <c r="D6" s="82" t="s">
        <v>1357</v>
      </c>
      <c r="E6" s="69" t="s">
        <v>1427</v>
      </c>
      <c r="F6" s="72" t="s">
        <v>1301</v>
      </c>
      <c r="G6" s="72" t="s">
        <v>1428</v>
      </c>
      <c r="H6" s="70"/>
      <c r="I6" s="69" t="s">
        <v>80</v>
      </c>
      <c r="J6" s="69" t="s">
        <v>1491</v>
      </c>
      <c r="K6" s="69" t="s">
        <v>1322</v>
      </c>
      <c r="L6" s="70"/>
      <c r="M6" s="70"/>
      <c r="N6" s="70"/>
      <c r="O6" s="70" t="s">
        <v>68</v>
      </c>
      <c r="P6" s="70"/>
      <c r="Q6" s="70"/>
      <c r="R6" s="70"/>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c r="GU6" s="24"/>
      <c r="GV6" s="24"/>
      <c r="GW6" s="24"/>
      <c r="GX6" s="24"/>
      <c r="GY6" s="24"/>
      <c r="GZ6" s="24"/>
      <c r="HA6" s="24"/>
      <c r="HB6" s="24"/>
      <c r="HC6" s="24"/>
      <c r="HD6" s="24"/>
      <c r="HE6" s="24"/>
      <c r="HF6" s="24"/>
      <c r="HG6" s="24"/>
      <c r="HH6" s="24"/>
      <c r="HI6" s="24"/>
      <c r="HJ6" s="24"/>
      <c r="HK6" s="24"/>
      <c r="HL6" s="24"/>
      <c r="HM6" s="24"/>
      <c r="HN6" s="24"/>
      <c r="HO6" s="24"/>
      <c r="HP6" s="24"/>
      <c r="HQ6" s="24"/>
      <c r="HR6" s="24"/>
      <c r="HS6" s="24"/>
      <c r="HT6" s="24"/>
      <c r="HU6" s="24"/>
      <c r="HV6" s="24"/>
      <c r="HW6" s="24"/>
      <c r="HX6" s="24"/>
      <c r="HY6" s="24"/>
      <c r="HZ6" s="24"/>
      <c r="IA6" s="24"/>
      <c r="IB6" s="24"/>
      <c r="IC6" s="24"/>
      <c r="ID6" s="24"/>
      <c r="IE6" s="24"/>
      <c r="IF6" s="24"/>
      <c r="IG6" s="24"/>
      <c r="IH6" s="24"/>
      <c r="II6" s="24"/>
      <c r="IJ6" s="24"/>
      <c r="IK6" s="24"/>
      <c r="IL6" s="24"/>
      <c r="IM6" s="24"/>
      <c r="IN6" s="24"/>
      <c r="IO6" s="24"/>
      <c r="IP6" s="24"/>
      <c r="IQ6" s="24"/>
      <c r="IR6" s="24"/>
      <c r="IS6" s="24"/>
      <c r="IT6" s="24"/>
      <c r="IU6" s="24"/>
    </row>
    <row r="7" spans="1:255" s="25" customFormat="1" ht="360.75" customHeight="1" x14ac:dyDescent="0.25">
      <c r="A7" s="69" t="s">
        <v>1300</v>
      </c>
      <c r="B7" s="91">
        <v>1.6</v>
      </c>
      <c r="C7" s="69" t="s">
        <v>1303</v>
      </c>
      <c r="D7" s="82" t="s">
        <v>1358</v>
      </c>
      <c r="E7" s="69" t="s">
        <v>1603</v>
      </c>
      <c r="F7" s="72" t="s">
        <v>1301</v>
      </c>
      <c r="G7" s="107" t="s">
        <v>1428</v>
      </c>
      <c r="H7" s="70"/>
      <c r="I7" s="69" t="s">
        <v>81</v>
      </c>
      <c r="J7" s="69" t="s">
        <v>1490</v>
      </c>
      <c r="K7" s="69" t="s">
        <v>1399</v>
      </c>
      <c r="L7" s="70"/>
      <c r="M7" s="70"/>
      <c r="N7" s="70"/>
      <c r="O7" s="70" t="s">
        <v>68</v>
      </c>
      <c r="P7" s="70"/>
      <c r="Q7" s="70"/>
      <c r="R7" s="70"/>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c r="FR7" s="24"/>
      <c r="FS7" s="24"/>
      <c r="FT7" s="24"/>
      <c r="FU7" s="24"/>
      <c r="FV7" s="24"/>
      <c r="FW7" s="24"/>
      <c r="FX7" s="24"/>
      <c r="FY7" s="24"/>
      <c r="FZ7" s="24"/>
      <c r="GA7" s="24"/>
      <c r="GB7" s="24"/>
      <c r="GC7" s="24"/>
      <c r="GD7" s="24"/>
      <c r="GE7" s="24"/>
      <c r="GF7" s="24"/>
      <c r="GG7" s="24"/>
      <c r="GH7" s="24"/>
      <c r="GI7" s="24"/>
      <c r="GJ7" s="24"/>
      <c r="GK7" s="24"/>
      <c r="GL7" s="24"/>
      <c r="GM7" s="24"/>
      <c r="GN7" s="24"/>
      <c r="GO7" s="24"/>
      <c r="GP7" s="24"/>
      <c r="GQ7" s="24"/>
      <c r="GR7" s="24"/>
      <c r="GS7" s="24"/>
      <c r="GT7" s="24"/>
      <c r="GU7" s="24"/>
      <c r="GV7" s="24"/>
      <c r="GW7" s="24"/>
      <c r="GX7" s="24"/>
      <c r="GY7" s="24"/>
      <c r="GZ7" s="24"/>
      <c r="HA7" s="24"/>
      <c r="HB7" s="24"/>
      <c r="HC7" s="24"/>
      <c r="HD7" s="24"/>
      <c r="HE7" s="24"/>
      <c r="HF7" s="24"/>
      <c r="HG7" s="24"/>
      <c r="HH7" s="24"/>
      <c r="HI7" s="24"/>
      <c r="HJ7" s="24"/>
      <c r="HK7" s="24"/>
      <c r="HL7" s="24"/>
      <c r="HM7" s="24"/>
      <c r="HN7" s="24"/>
      <c r="HO7" s="24"/>
      <c r="HP7" s="24"/>
      <c r="HQ7" s="24"/>
      <c r="HR7" s="24"/>
      <c r="HS7" s="24"/>
      <c r="HT7" s="24"/>
      <c r="HU7" s="24"/>
      <c r="HV7" s="24"/>
      <c r="HW7" s="24"/>
      <c r="HX7" s="24"/>
      <c r="HY7" s="24"/>
      <c r="HZ7" s="24"/>
      <c r="IA7" s="24"/>
      <c r="IB7" s="24"/>
      <c r="IC7" s="24"/>
      <c r="ID7" s="24"/>
      <c r="IE7" s="24"/>
      <c r="IF7" s="24"/>
      <c r="IG7" s="24"/>
      <c r="IH7" s="24"/>
      <c r="II7" s="24"/>
      <c r="IJ7" s="24"/>
      <c r="IK7" s="24"/>
      <c r="IL7" s="24"/>
      <c r="IM7" s="24"/>
      <c r="IN7" s="24"/>
      <c r="IO7" s="24"/>
      <c r="IP7" s="24"/>
      <c r="IQ7" s="24"/>
      <c r="IR7" s="24"/>
      <c r="IS7" s="24"/>
      <c r="IT7" s="24"/>
      <c r="IU7" s="24"/>
    </row>
    <row r="8" spans="1:255" s="25" customFormat="1" ht="187.5" x14ac:dyDescent="0.25">
      <c r="A8" s="69" t="s">
        <v>1300</v>
      </c>
      <c r="B8" s="91">
        <v>1.7</v>
      </c>
      <c r="C8" s="69" t="s">
        <v>1304</v>
      </c>
      <c r="D8" s="82" t="s">
        <v>1359</v>
      </c>
      <c r="E8" s="69" t="s">
        <v>1429</v>
      </c>
      <c r="F8" s="72" t="s">
        <v>1301</v>
      </c>
      <c r="G8" s="107" t="s">
        <v>1428</v>
      </c>
      <c r="H8" s="70"/>
      <c r="I8" s="69" t="s">
        <v>1169</v>
      </c>
      <c r="J8" s="69" t="s">
        <v>1170</v>
      </c>
      <c r="K8" s="69" t="s">
        <v>1383</v>
      </c>
      <c r="L8" s="70"/>
      <c r="M8" s="70"/>
      <c r="N8" s="70"/>
      <c r="O8" s="70" t="s">
        <v>68</v>
      </c>
      <c r="P8" s="70"/>
      <c r="Q8" s="70"/>
      <c r="R8" s="70"/>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c r="FT8" s="24"/>
      <c r="FU8" s="24"/>
      <c r="FV8" s="24"/>
      <c r="FW8" s="24"/>
      <c r="FX8" s="24"/>
      <c r="FY8" s="24"/>
      <c r="FZ8" s="24"/>
      <c r="GA8" s="24"/>
      <c r="GB8" s="24"/>
      <c r="GC8" s="24"/>
      <c r="GD8" s="24"/>
      <c r="GE8" s="24"/>
      <c r="GF8" s="24"/>
      <c r="GG8" s="24"/>
      <c r="GH8" s="24"/>
      <c r="GI8" s="24"/>
      <c r="GJ8" s="24"/>
      <c r="GK8" s="24"/>
      <c r="GL8" s="24"/>
      <c r="GM8" s="24"/>
      <c r="GN8" s="24"/>
      <c r="GO8" s="24"/>
      <c r="GP8" s="24"/>
      <c r="GQ8" s="24"/>
      <c r="GR8" s="24"/>
      <c r="GS8" s="24"/>
      <c r="GT8" s="24"/>
      <c r="GU8" s="24"/>
      <c r="GV8" s="24"/>
      <c r="GW8" s="24"/>
      <c r="GX8" s="24"/>
      <c r="GY8" s="24"/>
      <c r="GZ8" s="24"/>
      <c r="HA8" s="24"/>
      <c r="HB8" s="24"/>
      <c r="HC8" s="24"/>
      <c r="HD8" s="24"/>
      <c r="HE8" s="24"/>
      <c r="HF8" s="24"/>
      <c r="HG8" s="24"/>
      <c r="HH8" s="24"/>
      <c r="HI8" s="24"/>
      <c r="HJ8" s="24"/>
      <c r="HK8" s="24"/>
      <c r="HL8" s="24"/>
      <c r="HM8" s="24"/>
      <c r="HN8" s="24"/>
      <c r="HO8" s="24"/>
      <c r="HP8" s="24"/>
      <c r="HQ8" s="24"/>
      <c r="HR8" s="24"/>
      <c r="HS8" s="24"/>
      <c r="HT8" s="24"/>
      <c r="HU8" s="24"/>
      <c r="HV8" s="24"/>
      <c r="HW8" s="24"/>
      <c r="HX8" s="24"/>
      <c r="HY8" s="24"/>
      <c r="HZ8" s="24"/>
      <c r="IA8" s="24"/>
      <c r="IB8" s="24"/>
      <c r="IC8" s="24"/>
      <c r="ID8" s="24"/>
      <c r="IE8" s="24"/>
      <c r="IF8" s="24"/>
      <c r="IG8" s="24"/>
      <c r="IH8" s="24"/>
      <c r="II8" s="24"/>
      <c r="IJ8" s="24"/>
      <c r="IK8" s="24"/>
      <c r="IL8" s="24"/>
      <c r="IM8" s="24"/>
      <c r="IN8" s="24"/>
      <c r="IO8" s="24"/>
      <c r="IP8" s="24"/>
      <c r="IQ8" s="24"/>
      <c r="IR8" s="24"/>
      <c r="IS8" s="24"/>
      <c r="IT8" s="24"/>
      <c r="IU8" s="24"/>
    </row>
    <row r="9" spans="1:255" ht="356.25" x14ac:dyDescent="0.25">
      <c r="A9" s="69" t="s">
        <v>69</v>
      </c>
      <c r="B9" s="91">
        <v>2.1</v>
      </c>
      <c r="C9" s="69" t="s">
        <v>1372</v>
      </c>
      <c r="D9" s="88" t="s">
        <v>1371</v>
      </c>
      <c r="E9" s="69" t="s">
        <v>1423</v>
      </c>
      <c r="F9" s="72">
        <v>1</v>
      </c>
      <c r="G9" s="107" t="s">
        <v>1474</v>
      </c>
      <c r="H9" s="70"/>
      <c r="I9" s="69" t="s">
        <v>1479</v>
      </c>
      <c r="J9" s="69" t="s">
        <v>1384</v>
      </c>
      <c r="K9" s="69" t="s">
        <v>1480</v>
      </c>
      <c r="L9" s="70" t="s">
        <v>68</v>
      </c>
      <c r="M9" s="70"/>
      <c r="N9" s="70"/>
      <c r="O9" s="70" t="s">
        <v>68</v>
      </c>
      <c r="P9" s="70"/>
      <c r="Q9" s="70"/>
      <c r="R9" s="70"/>
    </row>
    <row r="10" spans="1:255" ht="243.75" x14ac:dyDescent="0.25">
      <c r="A10" s="69" t="s">
        <v>69</v>
      </c>
      <c r="B10" s="91">
        <v>2.2000000000000002</v>
      </c>
      <c r="C10" s="69" t="s">
        <v>3</v>
      </c>
      <c r="D10" s="81" t="s">
        <v>1373</v>
      </c>
      <c r="E10" s="69" t="s">
        <v>1430</v>
      </c>
      <c r="F10" s="72">
        <v>1</v>
      </c>
      <c r="G10" s="72"/>
      <c r="H10" s="70"/>
      <c r="I10" s="69" t="s">
        <v>4</v>
      </c>
      <c r="J10" s="69" t="s">
        <v>1489</v>
      </c>
      <c r="K10" s="69" t="s">
        <v>5</v>
      </c>
      <c r="L10" s="70"/>
      <c r="M10" s="70" t="s">
        <v>68</v>
      </c>
      <c r="N10" s="70"/>
      <c r="O10" s="70" t="s">
        <v>68</v>
      </c>
      <c r="P10" s="70"/>
      <c r="Q10" s="70"/>
      <c r="R10" s="70"/>
    </row>
    <row r="11" spans="1:255" ht="356.25" x14ac:dyDescent="0.25">
      <c r="A11" s="69" t="s">
        <v>69</v>
      </c>
      <c r="B11" s="91">
        <v>2.2999999999999998</v>
      </c>
      <c r="C11" s="69" t="s">
        <v>1</v>
      </c>
      <c r="D11" s="81" t="s">
        <v>1356</v>
      </c>
      <c r="E11" s="104" t="s">
        <v>1391</v>
      </c>
      <c r="F11" s="72">
        <v>1</v>
      </c>
      <c r="G11" s="72"/>
      <c r="H11" s="70"/>
      <c r="I11" s="69" t="s">
        <v>55</v>
      </c>
      <c r="J11" s="69" t="s">
        <v>1481</v>
      </c>
      <c r="K11" s="69" t="s">
        <v>1482</v>
      </c>
      <c r="L11" s="70"/>
      <c r="M11" s="70" t="s">
        <v>68</v>
      </c>
      <c r="N11" s="70"/>
      <c r="O11" s="70" t="s">
        <v>68</v>
      </c>
      <c r="P11" s="70"/>
      <c r="Q11" s="70"/>
      <c r="R11" s="70"/>
    </row>
    <row r="12" spans="1:255" s="86" customFormat="1" ht="318.75" x14ac:dyDescent="0.25">
      <c r="A12" s="83" t="s">
        <v>75</v>
      </c>
      <c r="B12" s="92">
        <v>3.1</v>
      </c>
      <c r="C12" s="83" t="s">
        <v>56</v>
      </c>
      <c r="D12" s="87" t="s">
        <v>1432</v>
      </c>
      <c r="E12" s="83" t="s">
        <v>1464</v>
      </c>
      <c r="F12" s="84">
        <v>1</v>
      </c>
      <c r="G12" s="84"/>
      <c r="H12" s="85"/>
      <c r="I12" s="83" t="s">
        <v>1466</v>
      </c>
      <c r="J12" s="83" t="s">
        <v>1495</v>
      </c>
      <c r="K12" s="83" t="s">
        <v>1465</v>
      </c>
      <c r="L12" s="85" t="s">
        <v>68</v>
      </c>
      <c r="M12" s="85"/>
      <c r="N12" s="85"/>
      <c r="O12" s="85"/>
      <c r="P12" s="85"/>
      <c r="Q12" s="85"/>
      <c r="R12" s="85"/>
    </row>
    <row r="13" spans="1:255" ht="356.25" x14ac:dyDescent="0.25">
      <c r="A13" s="69" t="s">
        <v>1375</v>
      </c>
      <c r="B13" s="91">
        <v>3.2</v>
      </c>
      <c r="C13" s="69" t="s">
        <v>16</v>
      </c>
      <c r="D13" s="88" t="s">
        <v>1433</v>
      </c>
      <c r="E13" s="90" t="s">
        <v>1400</v>
      </c>
      <c r="F13" s="72">
        <v>1</v>
      </c>
      <c r="G13" s="72"/>
      <c r="H13" s="70"/>
      <c r="I13" s="69" t="s">
        <v>1323</v>
      </c>
      <c r="J13" s="69" t="s">
        <v>1496</v>
      </c>
      <c r="K13" s="69" t="s">
        <v>57</v>
      </c>
      <c r="L13" s="70" t="s">
        <v>68</v>
      </c>
      <c r="M13" s="70" t="s">
        <v>68</v>
      </c>
      <c r="N13" s="70" t="s">
        <v>68</v>
      </c>
      <c r="O13" s="70"/>
      <c r="P13" s="70"/>
      <c r="Q13" s="70" t="s">
        <v>68</v>
      </c>
      <c r="R13" s="70"/>
    </row>
    <row r="14" spans="1:255" ht="281.25" x14ac:dyDescent="0.25">
      <c r="A14" s="69" t="s">
        <v>75</v>
      </c>
      <c r="B14" s="91">
        <v>3.3</v>
      </c>
      <c r="C14" s="69" t="s">
        <v>1435</v>
      </c>
      <c r="D14" s="88" t="s">
        <v>1434</v>
      </c>
      <c r="E14" s="90" t="s">
        <v>1484</v>
      </c>
      <c r="F14" s="72">
        <v>1</v>
      </c>
      <c r="G14" s="72"/>
      <c r="H14" s="70"/>
      <c r="I14" s="69" t="s">
        <v>1497</v>
      </c>
      <c r="J14" s="69" t="s">
        <v>1488</v>
      </c>
      <c r="K14" s="69" t="s">
        <v>1483</v>
      </c>
      <c r="L14" s="70" t="s">
        <v>68</v>
      </c>
      <c r="M14" s="70"/>
      <c r="N14" s="70"/>
      <c r="O14" s="70" t="s">
        <v>68</v>
      </c>
      <c r="P14" s="70"/>
      <c r="Q14" s="70" t="s">
        <v>68</v>
      </c>
      <c r="R14" s="70"/>
    </row>
    <row r="15" spans="1:255" ht="337.5" x14ac:dyDescent="0.25">
      <c r="A15" s="69" t="s">
        <v>75</v>
      </c>
      <c r="B15" s="91">
        <v>3.4</v>
      </c>
      <c r="C15" s="69" t="s">
        <v>1397</v>
      </c>
      <c r="D15" s="103" t="s">
        <v>1436</v>
      </c>
      <c r="E15" s="90" t="s">
        <v>1398</v>
      </c>
      <c r="F15" s="72">
        <v>1</v>
      </c>
      <c r="G15" s="72"/>
      <c r="H15" s="70"/>
      <c r="I15" s="69" t="s">
        <v>1485</v>
      </c>
      <c r="J15" s="69" t="s">
        <v>1486</v>
      </c>
      <c r="K15" s="69" t="s">
        <v>1487</v>
      </c>
      <c r="L15" s="70" t="s">
        <v>68</v>
      </c>
      <c r="M15" s="70"/>
      <c r="N15" s="70"/>
      <c r="O15" s="70"/>
      <c r="P15" s="70"/>
      <c r="Q15" s="70"/>
      <c r="R15" s="70"/>
    </row>
    <row r="16" spans="1:255" ht="225" x14ac:dyDescent="0.25">
      <c r="A16" s="69" t="s">
        <v>1374</v>
      </c>
      <c r="B16" s="91">
        <v>3.5</v>
      </c>
      <c r="C16" s="69" t="s">
        <v>11</v>
      </c>
      <c r="D16" s="88" t="s">
        <v>1437</v>
      </c>
      <c r="E16" s="69" t="s">
        <v>1396</v>
      </c>
      <c r="F16" s="72">
        <v>1</v>
      </c>
      <c r="G16" s="72"/>
      <c r="H16" s="70"/>
      <c r="I16" s="69" t="s">
        <v>1498</v>
      </c>
      <c r="J16" s="69" t="s">
        <v>1499</v>
      </c>
      <c r="K16" s="69" t="s">
        <v>1172</v>
      </c>
      <c r="L16" s="70" t="s">
        <v>68</v>
      </c>
      <c r="M16" s="70"/>
      <c r="N16" s="70"/>
      <c r="O16" s="70"/>
      <c r="P16" s="70"/>
      <c r="Q16" s="70"/>
      <c r="R16" s="70"/>
    </row>
    <row r="17" spans="1:255" ht="281.25" x14ac:dyDescent="0.25">
      <c r="A17" s="69" t="s">
        <v>1374</v>
      </c>
      <c r="B17" s="91">
        <v>3.6</v>
      </c>
      <c r="C17" s="69" t="s">
        <v>1364</v>
      </c>
      <c r="D17" s="88" t="s">
        <v>1438</v>
      </c>
      <c r="E17" s="69" t="s">
        <v>1395</v>
      </c>
      <c r="F17" s="72">
        <v>1</v>
      </c>
      <c r="G17" s="72"/>
      <c r="H17" s="70"/>
      <c r="I17" s="69" t="s">
        <v>1500</v>
      </c>
      <c r="J17" s="90" t="s">
        <v>1502</v>
      </c>
      <c r="K17" s="69" t="s">
        <v>1501</v>
      </c>
      <c r="L17" s="70" t="s">
        <v>68</v>
      </c>
      <c r="M17" s="70" t="s">
        <v>68</v>
      </c>
      <c r="N17" s="70" t="s">
        <v>68</v>
      </c>
      <c r="O17" s="70"/>
      <c r="P17" s="70"/>
      <c r="Q17" s="70"/>
      <c r="R17" s="70"/>
    </row>
    <row r="18" spans="1:255" s="25" customFormat="1" ht="262.5" x14ac:dyDescent="0.25">
      <c r="A18" s="69" t="s">
        <v>1375</v>
      </c>
      <c r="B18" s="91">
        <v>3.7</v>
      </c>
      <c r="C18" s="69" t="s">
        <v>1324</v>
      </c>
      <c r="D18" s="82" t="s">
        <v>1350</v>
      </c>
      <c r="E18" s="90" t="s">
        <v>1394</v>
      </c>
      <c r="F18" s="72">
        <v>1</v>
      </c>
      <c r="G18" s="107" t="s">
        <v>1471</v>
      </c>
      <c r="H18" s="70"/>
      <c r="I18" s="69" t="s">
        <v>1504</v>
      </c>
      <c r="J18" s="69" t="s">
        <v>1503</v>
      </c>
      <c r="K18" s="69" t="s">
        <v>1505</v>
      </c>
      <c r="L18" s="80" t="s">
        <v>68</v>
      </c>
      <c r="M18" s="70" t="s">
        <v>68</v>
      </c>
      <c r="N18" s="70"/>
      <c r="O18" s="70" t="s">
        <v>68</v>
      </c>
      <c r="P18" s="70"/>
      <c r="Q18" s="70" t="s">
        <v>68</v>
      </c>
      <c r="R18" s="70"/>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24"/>
      <c r="GQ18" s="24"/>
      <c r="GR18" s="24"/>
      <c r="GS18" s="24"/>
      <c r="GT18" s="24"/>
      <c r="GU18" s="24"/>
      <c r="GV18" s="24"/>
      <c r="GW18" s="24"/>
      <c r="GX18" s="24"/>
      <c r="GY18" s="24"/>
      <c r="GZ18" s="24"/>
      <c r="HA18" s="24"/>
      <c r="HB18" s="24"/>
      <c r="HC18" s="24"/>
      <c r="HD18" s="24"/>
      <c r="HE18" s="24"/>
      <c r="HF18" s="24"/>
      <c r="HG18" s="24"/>
      <c r="HH18" s="24"/>
      <c r="HI18" s="24"/>
      <c r="HJ18" s="24"/>
      <c r="HK18" s="24"/>
      <c r="HL18" s="24"/>
      <c r="HM18" s="24"/>
      <c r="HN18" s="24"/>
      <c r="HO18" s="24"/>
      <c r="HP18" s="24"/>
      <c r="HQ18" s="24"/>
      <c r="HR18" s="24"/>
      <c r="HS18" s="24"/>
      <c r="HT18" s="24"/>
      <c r="HU18" s="24"/>
      <c r="HV18" s="24"/>
      <c r="HW18" s="24"/>
      <c r="HX18" s="24"/>
      <c r="HY18" s="24"/>
      <c r="HZ18" s="24"/>
      <c r="IA18" s="24"/>
      <c r="IB18" s="24"/>
      <c r="IC18" s="24"/>
      <c r="ID18" s="24"/>
      <c r="IE18" s="24"/>
      <c r="IF18" s="24"/>
      <c r="IG18" s="24"/>
      <c r="IH18" s="24"/>
      <c r="II18" s="24"/>
      <c r="IJ18" s="24"/>
      <c r="IK18" s="24"/>
      <c r="IL18" s="24"/>
      <c r="IM18" s="24"/>
      <c r="IN18" s="24"/>
      <c r="IO18" s="24"/>
      <c r="IP18" s="24"/>
      <c r="IQ18" s="24"/>
      <c r="IR18" s="24"/>
      <c r="IS18" s="24"/>
      <c r="IT18" s="24"/>
      <c r="IU18" s="24"/>
    </row>
    <row r="19" spans="1:255" s="25" customFormat="1" ht="187.5" x14ac:dyDescent="0.25">
      <c r="A19" s="69" t="s">
        <v>75</v>
      </c>
      <c r="B19" s="91">
        <v>3.8</v>
      </c>
      <c r="C19" s="69" t="s">
        <v>1173</v>
      </c>
      <c r="D19" s="82" t="s">
        <v>1439</v>
      </c>
      <c r="E19" s="69" t="s">
        <v>1393</v>
      </c>
      <c r="F19" s="72">
        <v>1</v>
      </c>
      <c r="G19" s="72"/>
      <c r="H19" s="70"/>
      <c r="I19" s="69" t="s">
        <v>1174</v>
      </c>
      <c r="J19" s="69" t="s">
        <v>1506</v>
      </c>
      <c r="K19" s="69" t="s">
        <v>1175</v>
      </c>
      <c r="L19" s="70" t="s">
        <v>68</v>
      </c>
      <c r="M19" s="70"/>
      <c r="N19" s="70"/>
      <c r="O19" s="70" t="s">
        <v>68</v>
      </c>
      <c r="P19" s="70"/>
      <c r="Q19" s="70" t="s">
        <v>68</v>
      </c>
      <c r="R19" s="70"/>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c r="HK19" s="24"/>
      <c r="HL19" s="24"/>
      <c r="HM19" s="24"/>
      <c r="HN19" s="24"/>
      <c r="HO19" s="24"/>
      <c r="HP19" s="24"/>
      <c r="HQ19" s="24"/>
      <c r="HR19" s="24"/>
      <c r="HS19" s="24"/>
      <c r="HT19" s="24"/>
      <c r="HU19" s="24"/>
      <c r="HV19" s="24"/>
      <c r="HW19" s="24"/>
      <c r="HX19" s="24"/>
      <c r="HY19" s="24"/>
      <c r="HZ19" s="24"/>
      <c r="IA19" s="24"/>
      <c r="IB19" s="24"/>
      <c r="IC19" s="24"/>
      <c r="ID19" s="24"/>
      <c r="IE19" s="24"/>
      <c r="IF19" s="24"/>
      <c r="IG19" s="24"/>
      <c r="IH19" s="24"/>
      <c r="II19" s="24"/>
      <c r="IJ19" s="24"/>
      <c r="IK19" s="24"/>
      <c r="IL19" s="24"/>
      <c r="IM19" s="24"/>
      <c r="IN19" s="24"/>
      <c r="IO19" s="24"/>
      <c r="IP19" s="24"/>
      <c r="IQ19" s="24"/>
      <c r="IR19" s="24"/>
      <c r="IS19" s="24"/>
      <c r="IT19" s="24"/>
      <c r="IU19" s="24"/>
    </row>
    <row r="20" spans="1:255" s="25" customFormat="1" ht="225" x14ac:dyDescent="0.25">
      <c r="A20" s="69" t="s">
        <v>1375</v>
      </c>
      <c r="B20" s="91">
        <v>3.9</v>
      </c>
      <c r="C20" s="69" t="s">
        <v>1440</v>
      </c>
      <c r="D20" s="82" t="s">
        <v>1351</v>
      </c>
      <c r="E20" s="90" t="s">
        <v>1450</v>
      </c>
      <c r="F20" s="72">
        <v>1</v>
      </c>
      <c r="G20" s="72" t="s">
        <v>1451</v>
      </c>
      <c r="H20" s="70"/>
      <c r="I20" s="69" t="s">
        <v>1342</v>
      </c>
      <c r="J20" s="69" t="s">
        <v>1507</v>
      </c>
      <c r="K20" s="69" t="s">
        <v>1343</v>
      </c>
      <c r="L20" s="70" t="s">
        <v>68</v>
      </c>
      <c r="M20" s="70" t="s">
        <v>68</v>
      </c>
      <c r="N20" s="70"/>
      <c r="O20" s="70" t="s">
        <v>68</v>
      </c>
      <c r="P20" s="70"/>
      <c r="Q20" s="70" t="s">
        <v>68</v>
      </c>
      <c r="R20" s="70"/>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c r="GS20" s="24"/>
      <c r="GT20" s="24"/>
      <c r="GU20" s="24"/>
      <c r="GV20" s="24"/>
      <c r="GW20" s="24"/>
      <c r="GX20" s="24"/>
      <c r="GY20" s="24"/>
      <c r="GZ20" s="24"/>
      <c r="HA20" s="24"/>
      <c r="HB20" s="24"/>
      <c r="HC20" s="24"/>
      <c r="HD20" s="24"/>
      <c r="HE20" s="24"/>
      <c r="HF20" s="24"/>
      <c r="HG20" s="24"/>
      <c r="HH20" s="24"/>
      <c r="HI20" s="24"/>
      <c r="HJ20" s="24"/>
      <c r="HK20" s="24"/>
      <c r="HL20" s="24"/>
      <c r="HM20" s="24"/>
      <c r="HN20" s="24"/>
      <c r="HO20" s="24"/>
      <c r="HP20" s="24"/>
      <c r="HQ20" s="24"/>
      <c r="HR20" s="24"/>
      <c r="HS20" s="24"/>
      <c r="HT20" s="24"/>
      <c r="HU20" s="24"/>
      <c r="HV20" s="24"/>
      <c r="HW20" s="24"/>
      <c r="HX20" s="24"/>
      <c r="HY20" s="24"/>
      <c r="HZ20" s="24"/>
      <c r="IA20" s="24"/>
      <c r="IB20" s="24"/>
      <c r="IC20" s="24"/>
      <c r="ID20" s="24"/>
      <c r="IE20" s="24"/>
      <c r="IF20" s="24"/>
      <c r="IG20" s="24"/>
      <c r="IH20" s="24"/>
      <c r="II20" s="24"/>
      <c r="IJ20" s="24"/>
      <c r="IK20" s="24"/>
      <c r="IL20" s="24"/>
      <c r="IM20" s="24"/>
      <c r="IN20" s="24"/>
      <c r="IO20" s="24"/>
      <c r="IP20" s="24"/>
      <c r="IQ20" s="24"/>
      <c r="IR20" s="24"/>
      <c r="IS20" s="24"/>
      <c r="IT20" s="24"/>
      <c r="IU20" s="24"/>
    </row>
    <row r="21" spans="1:255" ht="409.5" x14ac:dyDescent="0.25">
      <c r="A21" s="69" t="s">
        <v>76</v>
      </c>
      <c r="B21" s="91">
        <v>4.0999999999999996</v>
      </c>
      <c r="C21" s="69" t="s">
        <v>1441</v>
      </c>
      <c r="D21" s="88" t="s">
        <v>1442</v>
      </c>
      <c r="E21" s="69" t="s">
        <v>1737</v>
      </c>
      <c r="F21" s="72">
        <v>1</v>
      </c>
      <c r="G21" s="72"/>
      <c r="H21" s="70"/>
      <c r="I21" s="69" t="s">
        <v>1508</v>
      </c>
      <c r="J21" s="69" t="s">
        <v>1510</v>
      </c>
      <c r="K21" s="69" t="s">
        <v>1509</v>
      </c>
      <c r="L21" s="70" t="s">
        <v>68</v>
      </c>
      <c r="M21" s="89" t="s">
        <v>68</v>
      </c>
      <c r="N21" s="70"/>
      <c r="O21" s="70" t="s">
        <v>68</v>
      </c>
      <c r="P21" s="70"/>
      <c r="Q21" s="70" t="s">
        <v>68</v>
      </c>
      <c r="R21" s="70"/>
    </row>
    <row r="22" spans="1:255" ht="206.25" x14ac:dyDescent="0.25">
      <c r="A22" s="69" t="s">
        <v>76</v>
      </c>
      <c r="B22" s="91">
        <v>4.2</v>
      </c>
      <c r="C22" s="69" t="s">
        <v>1171</v>
      </c>
      <c r="D22" s="103" t="s">
        <v>1443</v>
      </c>
      <c r="E22" s="69" t="s">
        <v>1401</v>
      </c>
      <c r="F22" s="72">
        <v>1</v>
      </c>
      <c r="G22" s="72"/>
      <c r="H22" s="70"/>
      <c r="I22" s="69" t="s">
        <v>1512</v>
      </c>
      <c r="J22" s="69" t="s">
        <v>1513</v>
      </c>
      <c r="K22" s="69" t="s">
        <v>1511</v>
      </c>
      <c r="L22" s="70" t="s">
        <v>68</v>
      </c>
      <c r="M22" s="70"/>
      <c r="N22" s="70"/>
      <c r="O22" s="70"/>
      <c r="P22" s="70"/>
      <c r="Q22" s="70" t="s">
        <v>68</v>
      </c>
      <c r="R22" s="70"/>
    </row>
    <row r="23" spans="1:255" ht="409.5" x14ac:dyDescent="0.25">
      <c r="A23" s="69" t="s">
        <v>76</v>
      </c>
      <c r="B23" s="91">
        <v>4.3</v>
      </c>
      <c r="C23" s="69" t="s">
        <v>1444</v>
      </c>
      <c r="D23" s="81" t="s">
        <v>1345</v>
      </c>
      <c r="E23" s="105" t="s">
        <v>1516</v>
      </c>
      <c r="F23" s="72">
        <v>1</v>
      </c>
      <c r="G23" s="72"/>
      <c r="H23" s="70"/>
      <c r="I23" s="69" t="s">
        <v>1515</v>
      </c>
      <c r="J23" s="69" t="s">
        <v>1517</v>
      </c>
      <c r="K23" s="69" t="s">
        <v>1514</v>
      </c>
      <c r="L23" s="70" t="s">
        <v>68</v>
      </c>
      <c r="M23" s="70"/>
      <c r="N23" s="70"/>
      <c r="O23" s="70" t="s">
        <v>68</v>
      </c>
      <c r="P23" s="70"/>
      <c r="Q23" s="70"/>
      <c r="R23" s="70"/>
    </row>
    <row r="24" spans="1:255" ht="356.25" x14ac:dyDescent="0.25">
      <c r="A24" s="69" t="s">
        <v>76</v>
      </c>
      <c r="B24" s="91">
        <v>4.4000000000000004</v>
      </c>
      <c r="C24" s="69" t="s">
        <v>1445</v>
      </c>
      <c r="D24" s="103" t="s">
        <v>1446</v>
      </c>
      <c r="E24" s="90" t="s">
        <v>1392</v>
      </c>
      <c r="F24" s="72">
        <v>1</v>
      </c>
      <c r="G24" s="72"/>
      <c r="H24" s="70"/>
      <c r="I24" s="69" t="s">
        <v>1518</v>
      </c>
      <c r="J24" s="69" t="s">
        <v>1519</v>
      </c>
      <c r="K24" s="69" t="s">
        <v>1520</v>
      </c>
      <c r="L24" s="70" t="s">
        <v>68</v>
      </c>
      <c r="M24" s="70" t="s">
        <v>68</v>
      </c>
      <c r="N24" s="70"/>
      <c r="O24" s="70"/>
      <c r="P24" s="70"/>
      <c r="Q24" s="70" t="s">
        <v>68</v>
      </c>
      <c r="R24" s="70"/>
    </row>
    <row r="25" spans="1:255" ht="356.25" x14ac:dyDescent="0.25">
      <c r="A25" s="69" t="s">
        <v>76</v>
      </c>
      <c r="B25" s="91">
        <v>4.5</v>
      </c>
      <c r="C25" s="90" t="s">
        <v>1447</v>
      </c>
      <c r="D25" s="103" t="s">
        <v>1448</v>
      </c>
      <c r="E25" s="90" t="s">
        <v>1402</v>
      </c>
      <c r="F25" s="72">
        <v>1</v>
      </c>
      <c r="G25" s="72"/>
      <c r="H25" s="70"/>
      <c r="I25" s="148" t="s">
        <v>1533</v>
      </c>
      <c r="J25" s="148" t="s">
        <v>1534</v>
      </c>
      <c r="K25" s="148" t="s">
        <v>1535</v>
      </c>
      <c r="L25" s="70" t="s">
        <v>68</v>
      </c>
      <c r="M25" s="70" t="s">
        <v>68</v>
      </c>
      <c r="N25" s="70"/>
      <c r="O25" s="70"/>
      <c r="P25" s="70"/>
      <c r="Q25" s="70" t="s">
        <v>68</v>
      </c>
      <c r="R25" s="70"/>
    </row>
    <row r="26" spans="1:255" ht="281.25" x14ac:dyDescent="0.25">
      <c r="A26" s="69" t="s">
        <v>76</v>
      </c>
      <c r="B26" s="91">
        <v>4.5999999999999996</v>
      </c>
      <c r="C26" s="69" t="s">
        <v>10</v>
      </c>
      <c r="D26" s="88" t="s">
        <v>1449</v>
      </c>
      <c r="E26" s="69" t="s">
        <v>1409</v>
      </c>
      <c r="F26" s="72">
        <v>1</v>
      </c>
      <c r="G26" s="72"/>
      <c r="H26" s="70"/>
      <c r="I26" s="148" t="s">
        <v>1385</v>
      </c>
      <c r="J26" s="148" t="s">
        <v>1536</v>
      </c>
      <c r="K26" s="148" t="s">
        <v>1537</v>
      </c>
      <c r="L26" s="70" t="s">
        <v>68</v>
      </c>
      <c r="M26" s="70"/>
      <c r="N26" s="70"/>
      <c r="O26" s="70"/>
      <c r="P26" s="70"/>
      <c r="Q26" s="70"/>
      <c r="R26" s="70"/>
    </row>
    <row r="27" spans="1:255" ht="182.25" customHeight="1" x14ac:dyDescent="0.25">
      <c r="A27" s="69" t="s">
        <v>76</v>
      </c>
      <c r="B27" s="91">
        <v>4.7</v>
      </c>
      <c r="C27" s="69" t="s">
        <v>1380</v>
      </c>
      <c r="D27" s="88" t="s">
        <v>1340</v>
      </c>
      <c r="E27" s="69" t="s">
        <v>1390</v>
      </c>
      <c r="F27" s="72">
        <v>1</v>
      </c>
      <c r="G27" s="72"/>
      <c r="H27" s="70"/>
      <c r="I27" s="148" t="s">
        <v>25</v>
      </c>
      <c r="J27" s="148" t="s">
        <v>1539</v>
      </c>
      <c r="K27" s="149" t="s">
        <v>1538</v>
      </c>
      <c r="L27" s="70" t="s">
        <v>68</v>
      </c>
      <c r="M27" s="70"/>
      <c r="N27" s="70"/>
      <c r="O27" s="70"/>
      <c r="P27" s="70"/>
      <c r="Q27" s="70"/>
      <c r="R27" s="70"/>
    </row>
    <row r="28" spans="1:255" s="25" customFormat="1" ht="262.5" x14ac:dyDescent="0.25">
      <c r="A28" s="69" t="s">
        <v>76</v>
      </c>
      <c r="B28" s="91">
        <v>4.8</v>
      </c>
      <c r="C28" s="69" t="s">
        <v>1353</v>
      </c>
      <c r="D28" s="82" t="s">
        <v>1352</v>
      </c>
      <c r="E28" s="69" t="s">
        <v>1403</v>
      </c>
      <c r="F28" s="72">
        <v>1</v>
      </c>
      <c r="G28" s="72"/>
      <c r="H28" s="70"/>
      <c r="I28" s="148" t="s">
        <v>1541</v>
      </c>
      <c r="J28" s="148" t="s">
        <v>1540</v>
      </c>
      <c r="K28" s="148" t="s">
        <v>1542</v>
      </c>
      <c r="L28" s="70" t="s">
        <v>68</v>
      </c>
      <c r="M28" s="70" t="s">
        <v>68</v>
      </c>
      <c r="N28" s="70"/>
      <c r="O28" s="70" t="s">
        <v>68</v>
      </c>
      <c r="P28" s="70"/>
      <c r="Q28" s="70" t="s">
        <v>68</v>
      </c>
      <c r="R28" s="70"/>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c r="GS28" s="24"/>
      <c r="GT28" s="24"/>
      <c r="GU28" s="24"/>
      <c r="GV28" s="24"/>
      <c r="GW28" s="24"/>
      <c r="GX28" s="24"/>
      <c r="GY28" s="24"/>
      <c r="GZ28" s="24"/>
      <c r="HA28" s="24"/>
      <c r="HB28" s="24"/>
      <c r="HC28" s="24"/>
      <c r="HD28" s="24"/>
      <c r="HE28" s="24"/>
      <c r="HF28" s="24"/>
      <c r="HG28" s="24"/>
      <c r="HH28" s="24"/>
      <c r="HI28" s="24"/>
      <c r="HJ28" s="24"/>
      <c r="HK28" s="24"/>
      <c r="HL28" s="24"/>
      <c r="HM28" s="24"/>
      <c r="HN28" s="24"/>
      <c r="HO28" s="24"/>
      <c r="HP28" s="24"/>
      <c r="HQ28" s="24"/>
      <c r="HR28" s="24"/>
      <c r="HS28" s="24"/>
      <c r="HT28" s="24"/>
      <c r="HU28" s="24"/>
      <c r="HV28" s="24"/>
      <c r="HW28" s="24"/>
      <c r="HX28" s="24"/>
      <c r="HY28" s="24"/>
      <c r="HZ28" s="24"/>
      <c r="IA28" s="24"/>
      <c r="IB28" s="24"/>
      <c r="IC28" s="24"/>
      <c r="ID28" s="24"/>
      <c r="IE28" s="24"/>
      <c r="IF28" s="24"/>
      <c r="IG28" s="24"/>
      <c r="IH28" s="24"/>
      <c r="II28" s="24"/>
      <c r="IJ28" s="24"/>
      <c r="IK28" s="24"/>
      <c r="IL28" s="24"/>
      <c r="IM28" s="24"/>
      <c r="IN28" s="24"/>
      <c r="IO28" s="24"/>
      <c r="IP28" s="24"/>
      <c r="IQ28" s="24"/>
      <c r="IR28" s="24"/>
      <c r="IS28" s="24"/>
      <c r="IT28" s="24"/>
      <c r="IU28" s="24"/>
    </row>
    <row r="29" spans="1:255" s="25" customFormat="1" ht="187.5" x14ac:dyDescent="0.25">
      <c r="A29" s="69" t="s">
        <v>76</v>
      </c>
      <c r="B29" s="91">
        <v>4.9000000000000004</v>
      </c>
      <c r="C29" s="69" t="s">
        <v>1355</v>
      </c>
      <c r="D29" s="82" t="s">
        <v>1354</v>
      </c>
      <c r="E29" s="90" t="s">
        <v>1452</v>
      </c>
      <c r="F29" s="72" t="s">
        <v>1301</v>
      </c>
      <c r="G29" s="107" t="s">
        <v>1470</v>
      </c>
      <c r="H29" s="70"/>
      <c r="I29" s="69" t="s">
        <v>1544</v>
      </c>
      <c r="J29" s="148" t="s">
        <v>1546</v>
      </c>
      <c r="K29" s="69" t="s">
        <v>1545</v>
      </c>
      <c r="L29" s="70"/>
      <c r="M29" s="70" t="s">
        <v>68</v>
      </c>
      <c r="N29" s="70"/>
      <c r="O29" s="70" t="s">
        <v>68</v>
      </c>
      <c r="P29" s="70"/>
      <c r="Q29" s="70"/>
      <c r="R29" s="70"/>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c r="GF29" s="24"/>
      <c r="GG29" s="24"/>
      <c r="GH29" s="24"/>
      <c r="GI29" s="24"/>
      <c r="GJ29" s="24"/>
      <c r="GK29" s="24"/>
      <c r="GL29" s="24"/>
      <c r="GM29" s="24"/>
      <c r="GN29" s="24"/>
      <c r="GO29" s="24"/>
      <c r="GP29" s="24"/>
      <c r="GQ29" s="24"/>
      <c r="GR29" s="24"/>
      <c r="GS29" s="24"/>
      <c r="GT29" s="24"/>
      <c r="GU29" s="24"/>
      <c r="GV29" s="24"/>
      <c r="GW29" s="24"/>
      <c r="GX29" s="24"/>
      <c r="GY29" s="24"/>
      <c r="GZ29" s="24"/>
      <c r="HA29" s="24"/>
      <c r="HB29" s="24"/>
      <c r="HC29" s="24"/>
      <c r="HD29" s="24"/>
      <c r="HE29" s="24"/>
      <c r="HF29" s="24"/>
      <c r="HG29" s="24"/>
      <c r="HH29" s="24"/>
      <c r="HI29" s="24"/>
      <c r="HJ29" s="24"/>
      <c r="HK29" s="24"/>
      <c r="HL29" s="24"/>
      <c r="HM29" s="24"/>
      <c r="HN29" s="24"/>
      <c r="HO29" s="24"/>
      <c r="HP29" s="24"/>
      <c r="HQ29" s="24"/>
      <c r="HR29" s="24"/>
      <c r="HS29" s="24"/>
      <c r="HT29" s="24"/>
      <c r="HU29" s="24"/>
      <c r="HV29" s="24"/>
      <c r="HW29" s="24"/>
      <c r="HX29" s="24"/>
      <c r="HY29" s="24"/>
      <c r="HZ29" s="24"/>
      <c r="IA29" s="24"/>
      <c r="IB29" s="24"/>
      <c r="IC29" s="24"/>
      <c r="ID29" s="24"/>
      <c r="IE29" s="24"/>
      <c r="IF29" s="24"/>
      <c r="IG29" s="24"/>
      <c r="IH29" s="24"/>
      <c r="II29" s="24"/>
      <c r="IJ29" s="24"/>
      <c r="IK29" s="24"/>
      <c r="IL29" s="24"/>
      <c r="IM29" s="24"/>
      <c r="IN29" s="24"/>
      <c r="IO29" s="24"/>
      <c r="IP29" s="24"/>
      <c r="IQ29" s="24"/>
      <c r="IR29" s="24"/>
      <c r="IS29" s="24"/>
      <c r="IT29" s="24"/>
      <c r="IU29" s="24"/>
    </row>
    <row r="30" spans="1:255" ht="187.5" x14ac:dyDescent="0.25">
      <c r="A30" s="69" t="s">
        <v>1321</v>
      </c>
      <c r="B30" s="91">
        <v>5.0999999999999996</v>
      </c>
      <c r="C30" s="69" t="s">
        <v>1296</v>
      </c>
      <c r="D30" s="81" t="s">
        <v>1348</v>
      </c>
      <c r="E30" s="69" t="s">
        <v>1406</v>
      </c>
      <c r="F30" s="72">
        <v>1</v>
      </c>
      <c r="G30" s="72"/>
      <c r="H30" s="70"/>
      <c r="I30" s="148" t="s">
        <v>1547</v>
      </c>
      <c r="J30" s="148" t="s">
        <v>1549</v>
      </c>
      <c r="K30" s="148" t="s">
        <v>1548</v>
      </c>
      <c r="L30" s="70" t="s">
        <v>68</v>
      </c>
      <c r="M30" s="70" t="s">
        <v>68</v>
      </c>
      <c r="N30" s="70"/>
      <c r="O30" s="70"/>
      <c r="P30" s="70"/>
      <c r="Q30" s="70"/>
      <c r="R30" s="70"/>
    </row>
    <row r="31" spans="1:255" ht="281.25" x14ac:dyDescent="0.25">
      <c r="A31" s="69" t="s">
        <v>1321</v>
      </c>
      <c r="B31" s="91">
        <v>5.2</v>
      </c>
      <c r="C31" s="69" t="s">
        <v>12</v>
      </c>
      <c r="D31" s="81" t="s">
        <v>1347</v>
      </c>
      <c r="E31" s="90" t="s">
        <v>1453</v>
      </c>
      <c r="F31" s="72">
        <v>1</v>
      </c>
      <c r="G31" s="72"/>
      <c r="H31" s="70"/>
      <c r="I31" s="69" t="s">
        <v>23</v>
      </c>
      <c r="J31" s="148" t="s">
        <v>1551</v>
      </c>
      <c r="K31" s="69" t="s">
        <v>24</v>
      </c>
      <c r="L31" s="70"/>
      <c r="M31" s="70" t="s">
        <v>68</v>
      </c>
      <c r="N31" s="70" t="s">
        <v>68</v>
      </c>
      <c r="O31" s="70"/>
      <c r="P31" s="70"/>
      <c r="Q31" s="70"/>
      <c r="R31" s="70"/>
    </row>
    <row r="32" spans="1:255" ht="225" x14ac:dyDescent="0.25">
      <c r="A32" s="69" t="s">
        <v>1321</v>
      </c>
      <c r="B32" s="91">
        <v>5.3</v>
      </c>
      <c r="C32" s="69" t="s">
        <v>2</v>
      </c>
      <c r="D32" s="88" t="s">
        <v>1341</v>
      </c>
      <c r="E32" s="90" t="s">
        <v>1407</v>
      </c>
      <c r="F32" s="72">
        <v>1</v>
      </c>
      <c r="G32" s="72"/>
      <c r="H32" s="70"/>
      <c r="I32" s="148" t="s">
        <v>7</v>
      </c>
      <c r="J32" s="149" t="s">
        <v>1552</v>
      </c>
      <c r="K32" s="148" t="s">
        <v>1550</v>
      </c>
      <c r="L32" s="150" t="s">
        <v>68</v>
      </c>
      <c r="M32" s="150" t="s">
        <v>68</v>
      </c>
      <c r="N32" s="150" t="s">
        <v>68</v>
      </c>
      <c r="O32" s="150"/>
      <c r="P32" s="150"/>
      <c r="Q32" s="150" t="s">
        <v>68</v>
      </c>
      <c r="R32" s="70"/>
    </row>
    <row r="33" spans="1:255" ht="356.25" x14ac:dyDescent="0.25">
      <c r="A33" s="69" t="s">
        <v>1321</v>
      </c>
      <c r="B33" s="91">
        <v>5.4</v>
      </c>
      <c r="C33" s="69" t="s">
        <v>37</v>
      </c>
      <c r="D33" s="88" t="s">
        <v>1454</v>
      </c>
      <c r="E33" s="69" t="s">
        <v>1472</v>
      </c>
      <c r="F33" s="72">
        <v>1</v>
      </c>
      <c r="G33" s="72"/>
      <c r="H33" s="70"/>
      <c r="I33" s="69" t="s">
        <v>22</v>
      </c>
      <c r="J33" s="149" t="s">
        <v>1553</v>
      </c>
      <c r="K33" s="149" t="s">
        <v>1554</v>
      </c>
      <c r="L33" s="70"/>
      <c r="M33" s="70" t="s">
        <v>68</v>
      </c>
      <c r="N33" s="70" t="s">
        <v>68</v>
      </c>
      <c r="O33" s="70"/>
      <c r="P33" s="70"/>
      <c r="Q33" s="70" t="s">
        <v>68</v>
      </c>
      <c r="R33" s="70"/>
    </row>
    <row r="34" spans="1:255" ht="393.75" x14ac:dyDescent="0.25">
      <c r="A34" s="69" t="s">
        <v>1321</v>
      </c>
      <c r="B34" s="91">
        <v>5.5</v>
      </c>
      <c r="C34" s="69" t="s">
        <v>26</v>
      </c>
      <c r="D34" s="88" t="s">
        <v>1346</v>
      </c>
      <c r="E34" s="69" t="s">
        <v>1463</v>
      </c>
      <c r="F34" s="72">
        <v>1</v>
      </c>
      <c r="G34" s="72"/>
      <c r="H34" s="70"/>
      <c r="I34" s="69" t="s">
        <v>1467</v>
      </c>
      <c r="J34" s="69" t="s">
        <v>1555</v>
      </c>
      <c r="K34" s="69" t="s">
        <v>1468</v>
      </c>
      <c r="L34" s="70" t="s">
        <v>68</v>
      </c>
      <c r="M34" s="70" t="s">
        <v>68</v>
      </c>
      <c r="N34" s="70" t="s">
        <v>68</v>
      </c>
      <c r="O34" s="70"/>
      <c r="P34" s="70" t="s">
        <v>68</v>
      </c>
      <c r="Q34" s="70" t="s">
        <v>68</v>
      </c>
      <c r="R34" s="70"/>
    </row>
    <row r="35" spans="1:255" s="25" customFormat="1" ht="262.5" x14ac:dyDescent="0.25">
      <c r="A35" s="69" t="s">
        <v>1321</v>
      </c>
      <c r="B35" s="91">
        <v>5.6</v>
      </c>
      <c r="C35" s="69" t="s">
        <v>1176</v>
      </c>
      <c r="D35" s="82" t="s">
        <v>1378</v>
      </c>
      <c r="E35" s="69" t="s">
        <v>1408</v>
      </c>
      <c r="F35" s="72" t="s">
        <v>1301</v>
      </c>
      <c r="G35" s="72"/>
      <c r="H35" s="70"/>
      <c r="I35" s="69" t="s">
        <v>1557</v>
      </c>
      <c r="J35" s="149" t="s">
        <v>1556</v>
      </c>
      <c r="K35" s="148" t="s">
        <v>1558</v>
      </c>
      <c r="L35" s="70"/>
      <c r="M35" s="70" t="s">
        <v>68</v>
      </c>
      <c r="N35" s="70" t="s">
        <v>68</v>
      </c>
      <c r="O35" s="70"/>
      <c r="P35" s="70"/>
      <c r="Q35" s="70"/>
      <c r="R35" s="70"/>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4"/>
      <c r="IK35" s="24"/>
      <c r="IL35" s="24"/>
      <c r="IM35" s="24"/>
      <c r="IN35" s="24"/>
      <c r="IO35" s="24"/>
      <c r="IP35" s="24"/>
      <c r="IQ35" s="24"/>
      <c r="IR35" s="24"/>
      <c r="IS35" s="24"/>
      <c r="IT35" s="24"/>
      <c r="IU35" s="24"/>
    </row>
    <row r="36" spans="1:255" s="25" customFormat="1" ht="243.75" x14ac:dyDescent="0.25">
      <c r="A36" s="69" t="s">
        <v>1321</v>
      </c>
      <c r="B36" s="91">
        <v>5.7</v>
      </c>
      <c r="C36" s="69" t="s">
        <v>1305</v>
      </c>
      <c r="D36" s="82" t="s">
        <v>1349</v>
      </c>
      <c r="E36" s="90" t="s">
        <v>1455</v>
      </c>
      <c r="F36" s="72" t="s">
        <v>1301</v>
      </c>
      <c r="G36" s="72" t="s">
        <v>1451</v>
      </c>
      <c r="H36" s="70"/>
      <c r="I36" s="69" t="s">
        <v>1560</v>
      </c>
      <c r="J36" s="69" t="s">
        <v>1559</v>
      </c>
      <c r="K36" s="69" t="s">
        <v>83</v>
      </c>
      <c r="L36" s="70"/>
      <c r="M36" s="70" t="s">
        <v>68</v>
      </c>
      <c r="N36" s="70" t="s">
        <v>68</v>
      </c>
      <c r="O36" s="70"/>
      <c r="P36" s="70"/>
      <c r="Q36" s="70"/>
      <c r="R36" s="70"/>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row>
    <row r="37" spans="1:255" ht="168.75" x14ac:dyDescent="0.25">
      <c r="A37" s="69" t="s">
        <v>71</v>
      </c>
      <c r="B37" s="91">
        <v>6.1</v>
      </c>
      <c r="C37" s="69" t="s">
        <v>1418</v>
      </c>
      <c r="D37" s="88" t="s">
        <v>1456</v>
      </c>
      <c r="E37" s="69" t="s">
        <v>1469</v>
      </c>
      <c r="F37" s="71">
        <v>1</v>
      </c>
      <c r="G37" s="71"/>
      <c r="H37" s="70"/>
      <c r="I37" s="69" t="s">
        <v>8</v>
      </c>
      <c r="J37" s="148" t="s">
        <v>1584</v>
      </c>
      <c r="K37" s="69" t="s">
        <v>1388</v>
      </c>
      <c r="L37" s="70"/>
      <c r="M37" s="70"/>
      <c r="N37" s="70"/>
      <c r="O37" s="70"/>
      <c r="P37" s="70"/>
      <c r="Q37" s="70"/>
      <c r="R37" s="70" t="s">
        <v>68</v>
      </c>
    </row>
    <row r="38" spans="1:255" ht="281.25" x14ac:dyDescent="0.25">
      <c r="A38" s="69" t="s">
        <v>77</v>
      </c>
      <c r="B38" s="91">
        <v>7.1</v>
      </c>
      <c r="C38" s="69" t="s">
        <v>13</v>
      </c>
      <c r="D38" s="88" t="s">
        <v>1431</v>
      </c>
      <c r="E38" s="69" t="s">
        <v>1457</v>
      </c>
      <c r="F38" s="71">
        <v>1</v>
      </c>
      <c r="G38" s="71"/>
      <c r="H38" s="70"/>
      <c r="I38" s="148" t="s">
        <v>1561</v>
      </c>
      <c r="J38" s="148" t="s">
        <v>1562</v>
      </c>
      <c r="K38" s="148" t="s">
        <v>9</v>
      </c>
      <c r="L38" s="70" t="s">
        <v>68</v>
      </c>
      <c r="M38" s="70" t="s">
        <v>68</v>
      </c>
      <c r="N38" s="70" t="s">
        <v>68</v>
      </c>
      <c r="O38" s="70" t="s">
        <v>68</v>
      </c>
      <c r="P38" s="70" t="s">
        <v>68</v>
      </c>
      <c r="Q38" s="70" t="s">
        <v>68</v>
      </c>
      <c r="R38" s="70"/>
    </row>
    <row r="39" spans="1:255" ht="337.5" x14ac:dyDescent="0.25">
      <c r="A39" s="69" t="s">
        <v>78</v>
      </c>
      <c r="B39" s="91">
        <v>8.1</v>
      </c>
      <c r="C39" s="69" t="s">
        <v>18</v>
      </c>
      <c r="D39" s="88" t="s">
        <v>1362</v>
      </c>
      <c r="E39" s="90" t="s">
        <v>1410</v>
      </c>
      <c r="F39" s="71">
        <v>1</v>
      </c>
      <c r="G39" s="71"/>
      <c r="H39" s="70"/>
      <c r="I39" s="148" t="s">
        <v>1563</v>
      </c>
      <c r="J39" s="148" t="s">
        <v>1564</v>
      </c>
      <c r="K39" s="148" t="s">
        <v>1565</v>
      </c>
      <c r="L39" s="70" t="s">
        <v>68</v>
      </c>
      <c r="M39" s="70" t="s">
        <v>68</v>
      </c>
      <c r="N39" s="70" t="s">
        <v>68</v>
      </c>
      <c r="O39" s="70" t="s">
        <v>68</v>
      </c>
      <c r="P39" s="70" t="s">
        <v>68</v>
      </c>
      <c r="Q39" s="70" t="s">
        <v>68</v>
      </c>
      <c r="R39" s="70"/>
    </row>
    <row r="40" spans="1:255" ht="262.5" x14ac:dyDescent="0.25">
      <c r="A40" s="69" t="s">
        <v>78</v>
      </c>
      <c r="B40" s="91">
        <v>8.1999999999999993</v>
      </c>
      <c r="C40" s="69" t="s">
        <v>14</v>
      </c>
      <c r="D40" s="81" t="s">
        <v>1361</v>
      </c>
      <c r="E40" s="90" t="s">
        <v>1411</v>
      </c>
      <c r="F40" s="71">
        <v>1</v>
      </c>
      <c r="G40" s="71"/>
      <c r="H40" s="70"/>
      <c r="I40" s="69" t="s">
        <v>58</v>
      </c>
      <c r="J40" s="148" t="s">
        <v>1566</v>
      </c>
      <c r="K40" s="69" t="s">
        <v>59</v>
      </c>
      <c r="L40" s="150" t="s">
        <v>68</v>
      </c>
      <c r="M40" s="70" t="s">
        <v>68</v>
      </c>
      <c r="N40" s="70"/>
      <c r="O40" s="70"/>
      <c r="P40" s="70"/>
      <c r="Q40" s="70"/>
      <c r="R40" s="70"/>
    </row>
    <row r="41" spans="1:255" ht="206.25" x14ac:dyDescent="0.25">
      <c r="A41" s="69" t="s">
        <v>72</v>
      </c>
      <c r="B41" s="91">
        <v>9.1</v>
      </c>
      <c r="C41" s="69" t="s">
        <v>1306</v>
      </c>
      <c r="D41" s="88" t="s">
        <v>1360</v>
      </c>
      <c r="E41" s="90" t="s">
        <v>1458</v>
      </c>
      <c r="F41" s="71">
        <v>1</v>
      </c>
      <c r="G41" s="71" t="s">
        <v>1459</v>
      </c>
      <c r="H41" s="70"/>
      <c r="I41" s="69" t="s">
        <v>1567</v>
      </c>
      <c r="J41" s="69" t="s">
        <v>1568</v>
      </c>
      <c r="K41" s="69" t="s">
        <v>1569</v>
      </c>
      <c r="L41" s="70" t="s">
        <v>68</v>
      </c>
      <c r="M41" s="70"/>
      <c r="N41" s="70"/>
      <c r="O41" s="70"/>
      <c r="P41" s="70"/>
      <c r="Q41" s="70" t="s">
        <v>68</v>
      </c>
      <c r="R41" s="70"/>
    </row>
    <row r="42" spans="1:255" ht="225" x14ac:dyDescent="0.25">
      <c r="A42" s="69" t="s">
        <v>79</v>
      </c>
      <c r="B42" s="91">
        <v>10.1</v>
      </c>
      <c r="C42" s="69" t="s">
        <v>29</v>
      </c>
      <c r="D42" s="88" t="s">
        <v>1460</v>
      </c>
      <c r="E42" s="69" t="s">
        <v>1412</v>
      </c>
      <c r="F42" s="71">
        <v>1</v>
      </c>
      <c r="G42" s="71"/>
      <c r="H42" s="70"/>
      <c r="I42" s="148" t="s">
        <v>1570</v>
      </c>
      <c r="J42" s="148" t="s">
        <v>1571</v>
      </c>
      <c r="K42" s="69" t="s">
        <v>60</v>
      </c>
      <c r="L42" s="70" t="s">
        <v>68</v>
      </c>
      <c r="M42" s="70"/>
      <c r="N42" s="70"/>
      <c r="O42" s="70"/>
      <c r="P42" s="70"/>
      <c r="Q42" s="70" t="s">
        <v>68</v>
      </c>
      <c r="R42" s="70" t="s">
        <v>68</v>
      </c>
    </row>
    <row r="43" spans="1:255" ht="356.25" x14ac:dyDescent="0.25">
      <c r="A43" s="69" t="s">
        <v>79</v>
      </c>
      <c r="B43" s="91">
        <v>10.199999999999999</v>
      </c>
      <c r="C43" s="69" t="s">
        <v>1370</v>
      </c>
      <c r="D43" s="103" t="s">
        <v>1461</v>
      </c>
      <c r="E43" s="69" t="s">
        <v>1413</v>
      </c>
      <c r="F43" s="71">
        <v>1</v>
      </c>
      <c r="G43" s="71"/>
      <c r="H43" s="70"/>
      <c r="I43" s="69" t="s">
        <v>1389</v>
      </c>
      <c r="J43" s="148" t="s">
        <v>1572</v>
      </c>
      <c r="K43" s="69" t="s">
        <v>21</v>
      </c>
      <c r="L43" s="150" t="s">
        <v>68</v>
      </c>
      <c r="M43" s="70"/>
      <c r="N43" s="70"/>
      <c r="O43" s="70"/>
      <c r="P43" s="70" t="s">
        <v>68</v>
      </c>
      <c r="Q43" s="70"/>
      <c r="R43" s="70"/>
    </row>
    <row r="44" spans="1:255" ht="281.25" x14ac:dyDescent="0.25">
      <c r="A44" s="69" t="s">
        <v>79</v>
      </c>
      <c r="B44" s="91">
        <v>10.3</v>
      </c>
      <c r="C44" s="69" t="s">
        <v>1369</v>
      </c>
      <c r="D44" s="88" t="s">
        <v>1379</v>
      </c>
      <c r="E44" s="69" t="s">
        <v>1414</v>
      </c>
      <c r="F44" s="71">
        <v>1</v>
      </c>
      <c r="G44" s="71"/>
      <c r="H44" s="70"/>
      <c r="I44" s="148" t="s">
        <v>1573</v>
      </c>
      <c r="J44" s="148" t="s">
        <v>1575</v>
      </c>
      <c r="K44" s="149" t="s">
        <v>1574</v>
      </c>
      <c r="L44" s="70" t="s">
        <v>68</v>
      </c>
      <c r="M44" s="70"/>
      <c r="N44" s="70"/>
      <c r="O44" s="70"/>
      <c r="P44" s="70" t="s">
        <v>68</v>
      </c>
      <c r="Q44" s="70"/>
      <c r="R44" s="70"/>
    </row>
    <row r="45" spans="1:255" ht="187.5" x14ac:dyDescent="0.25">
      <c r="A45" s="69" t="s">
        <v>79</v>
      </c>
      <c r="B45" s="91">
        <v>10.4</v>
      </c>
      <c r="C45" s="69" t="s">
        <v>15</v>
      </c>
      <c r="D45" s="88" t="s">
        <v>1462</v>
      </c>
      <c r="E45" s="69" t="s">
        <v>1415</v>
      </c>
      <c r="F45" s="71">
        <v>1</v>
      </c>
      <c r="G45" s="71"/>
      <c r="H45" s="70"/>
      <c r="I45" s="148" t="s">
        <v>1576</v>
      </c>
      <c r="J45" s="148" t="s">
        <v>1577</v>
      </c>
      <c r="K45" s="148" t="s">
        <v>1578</v>
      </c>
      <c r="L45" s="70" t="s">
        <v>68</v>
      </c>
      <c r="M45" s="70"/>
      <c r="N45" s="70"/>
      <c r="O45" s="70"/>
      <c r="P45" s="70"/>
      <c r="Q45" s="70"/>
      <c r="R45" s="70"/>
      <c r="V45" s="17" t="s">
        <v>0</v>
      </c>
    </row>
    <row r="46" spans="1:255" ht="262.5" x14ac:dyDescent="0.25">
      <c r="A46" s="69" t="s">
        <v>79</v>
      </c>
      <c r="B46" s="91">
        <v>10.5</v>
      </c>
      <c r="C46" s="69" t="s">
        <v>28</v>
      </c>
      <c r="D46" s="88" t="s">
        <v>1460</v>
      </c>
      <c r="E46" s="69" t="s">
        <v>1416</v>
      </c>
      <c r="F46" s="71">
        <v>1</v>
      </c>
      <c r="G46" s="71"/>
      <c r="H46" s="70"/>
      <c r="I46" s="69" t="s">
        <v>27</v>
      </c>
      <c r="J46" s="148" t="s">
        <v>1579</v>
      </c>
      <c r="K46" s="148" t="s">
        <v>1580</v>
      </c>
      <c r="L46" s="70" t="s">
        <v>68</v>
      </c>
      <c r="M46" s="70" t="s">
        <v>68</v>
      </c>
      <c r="N46" s="70"/>
      <c r="O46" s="70"/>
      <c r="P46" s="70"/>
      <c r="Q46" s="70" t="s">
        <v>68</v>
      </c>
      <c r="R46" s="70"/>
    </row>
    <row r="47" spans="1:255" ht="206.25" x14ac:dyDescent="0.25">
      <c r="A47" s="69" t="s">
        <v>73</v>
      </c>
      <c r="B47" s="91">
        <v>11.1</v>
      </c>
      <c r="C47" s="69" t="s">
        <v>61</v>
      </c>
      <c r="D47" s="81" t="s">
        <v>1368</v>
      </c>
      <c r="E47" s="69" t="s">
        <v>1417</v>
      </c>
      <c r="F47" s="71">
        <v>1</v>
      </c>
      <c r="G47" s="71"/>
      <c r="H47" s="70"/>
      <c r="I47" s="69" t="s">
        <v>1581</v>
      </c>
      <c r="J47" s="148" t="s">
        <v>1582</v>
      </c>
      <c r="K47" s="148" t="s">
        <v>1583</v>
      </c>
      <c r="L47" s="70" t="s">
        <v>68</v>
      </c>
      <c r="M47" s="70" t="s">
        <v>68</v>
      </c>
      <c r="N47" s="70" t="s">
        <v>68</v>
      </c>
      <c r="O47" s="70" t="s">
        <v>68</v>
      </c>
      <c r="P47" s="70" t="s">
        <v>68</v>
      </c>
      <c r="Q47" s="70" t="s">
        <v>68</v>
      </c>
      <c r="R47" s="70"/>
    </row>
    <row r="48" spans="1:255" ht="18.75" x14ac:dyDescent="0.25">
      <c r="A48" s="73"/>
      <c r="B48" s="93"/>
      <c r="C48" s="73"/>
      <c r="D48" s="74"/>
      <c r="E48" s="75" t="s">
        <v>1290</v>
      </c>
      <c r="F48" s="76">
        <f>SUM(F2:F47)</f>
        <v>40</v>
      </c>
      <c r="G48"/>
      <c r="H48"/>
      <c r="I48" s="73"/>
      <c r="J48" s="73"/>
      <c r="K48" s="73"/>
      <c r="L48" s="77"/>
      <c r="M48" s="77"/>
      <c r="N48" s="77"/>
      <c r="O48" s="77"/>
      <c r="P48" s="77"/>
      <c r="Q48" s="77"/>
      <c r="R48" s="77"/>
    </row>
    <row r="49" spans="1:18" ht="18.75" x14ac:dyDescent="0.25">
      <c r="A49" s="73"/>
      <c r="B49" s="93"/>
      <c r="C49" s="73"/>
      <c r="D49" s="74"/>
      <c r="E49" s="75" t="s">
        <v>1298</v>
      </c>
      <c r="F49" s="76">
        <f>COUNT(F2:F47)</f>
        <v>40</v>
      </c>
      <c r="G49"/>
      <c r="H49"/>
      <c r="I49" s="73"/>
      <c r="J49" s="73"/>
      <c r="K49" s="73"/>
      <c r="L49" s="77"/>
      <c r="M49" s="77"/>
      <c r="N49" s="77"/>
      <c r="O49" s="77"/>
      <c r="P49" s="77"/>
      <c r="Q49" s="77"/>
      <c r="R49" s="78"/>
    </row>
    <row r="50" spans="1:18" ht="18.75" x14ac:dyDescent="0.25">
      <c r="A50" s="73"/>
      <c r="B50" s="93"/>
      <c r="C50" s="73"/>
      <c r="D50" s="74"/>
      <c r="E50" s="75" t="s">
        <v>1299</v>
      </c>
      <c r="F50" s="79">
        <f>IF(F49&gt;0,F48/F49,0)</f>
        <v>1</v>
      </c>
      <c r="G50"/>
      <c r="H50"/>
      <c r="I50" s="73"/>
      <c r="J50" s="73"/>
      <c r="K50" s="73"/>
      <c r="L50" s="77"/>
      <c r="M50" s="77"/>
      <c r="N50" s="77"/>
      <c r="O50" s="77"/>
      <c r="P50" s="77"/>
      <c r="Q50" s="77"/>
      <c r="R50"/>
    </row>
  </sheetData>
  <pageMargins left="0.25" right="0.25" top="0.75" bottom="0.75" header="0.3" footer="0.3"/>
  <pageSetup paperSize="3" scale="59" fitToHeight="0" orientation="landscape" r:id="rId1"/>
  <headerFooter>
    <oddHeader>&amp;C&amp;"Courier"&amp;12UNCLASSIFIED</oddHeader>
    <oddFooter>&amp;C&amp;"Courier"&amp;12UNCLASSIFIED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workbookViewId="0">
      <selection sqref="A1:I1"/>
    </sheetView>
  </sheetViews>
  <sheetFormatPr defaultColWidth="8.85546875" defaultRowHeight="15" x14ac:dyDescent="0.25"/>
  <cols>
    <col min="1" max="1" width="14.28515625" customWidth="1"/>
    <col min="2" max="4" width="8.85546875" customWidth="1"/>
    <col min="5" max="5" width="12" customWidth="1"/>
    <col min="6" max="8" width="8.85546875" customWidth="1"/>
    <col min="9" max="9" width="9.140625" customWidth="1"/>
  </cols>
  <sheetData>
    <row r="1" spans="1:9" ht="21" x14ac:dyDescent="0.35">
      <c r="A1" s="191" t="str">
        <f>'Start Here'!A2</f>
        <v>&lt;Name of App + URN/URL&gt;</v>
      </c>
      <c r="B1" s="192"/>
      <c r="C1" s="192"/>
      <c r="D1" s="192"/>
      <c r="E1" s="192"/>
      <c r="F1" s="192"/>
      <c r="G1" s="192"/>
      <c r="H1" s="192"/>
      <c r="I1" s="193"/>
    </row>
    <row r="2" spans="1:9" x14ac:dyDescent="0.25">
      <c r="A2" s="68" t="str">
        <f>'Start Here'!B2</f>
        <v>&lt;Test Date&gt;</v>
      </c>
      <c r="B2" s="28">
        <f>Rating!F50</f>
        <v>1</v>
      </c>
      <c r="C2" s="185" t="str">
        <f>'Start Here'!A4</f>
        <v>&lt;Name of Tester(s)&gt;</v>
      </c>
      <c r="D2" s="186"/>
      <c r="E2" s="186"/>
      <c r="F2" s="186"/>
      <c r="G2" s="186"/>
      <c r="H2" s="186"/>
      <c r="I2" s="187"/>
    </row>
    <row r="3" spans="1:9" x14ac:dyDescent="0.25">
      <c r="A3" s="194" t="str">
        <f>'Start Here'!A8</f>
        <v>&lt;Pages Tested&gt;</v>
      </c>
      <c r="B3" s="195"/>
      <c r="C3" s="195"/>
      <c r="D3" s="195"/>
      <c r="E3" s="195"/>
      <c r="F3" s="195"/>
      <c r="G3" s="195"/>
      <c r="H3" s="195"/>
      <c r="I3" s="196"/>
    </row>
    <row r="4" spans="1:9" x14ac:dyDescent="0.25">
      <c r="A4" s="197">
        <f>'Start Here'!A9</f>
        <v>0</v>
      </c>
      <c r="B4" s="198"/>
      <c r="C4" s="198"/>
      <c r="D4" s="198"/>
      <c r="E4" s="198"/>
      <c r="F4" s="198"/>
      <c r="G4" s="198"/>
      <c r="H4" s="198"/>
      <c r="I4" s="199"/>
    </row>
    <row r="5" spans="1:9" x14ac:dyDescent="0.25">
      <c r="A5" s="197">
        <f>'Start Here'!A10</f>
        <v>0</v>
      </c>
      <c r="B5" s="198"/>
      <c r="C5" s="198"/>
      <c r="D5" s="198"/>
      <c r="E5" s="198"/>
      <c r="F5" s="198"/>
      <c r="G5" s="198"/>
      <c r="H5" s="198"/>
      <c r="I5" s="199"/>
    </row>
    <row r="6" spans="1:9" x14ac:dyDescent="0.25">
      <c r="A6" s="197">
        <f>'Start Here'!A11</f>
        <v>0</v>
      </c>
      <c r="B6" s="198"/>
      <c r="C6" s="198"/>
      <c r="D6" s="198"/>
      <c r="E6" s="198"/>
      <c r="F6" s="198"/>
      <c r="G6" s="198"/>
      <c r="H6" s="198"/>
      <c r="I6" s="199"/>
    </row>
    <row r="7" spans="1:9" x14ac:dyDescent="0.25">
      <c r="A7" s="182">
        <f>'Start Here'!A12</f>
        <v>0</v>
      </c>
      <c r="B7" s="183"/>
      <c r="C7" s="183"/>
      <c r="D7" s="183"/>
      <c r="E7" s="183"/>
      <c r="F7" s="183"/>
      <c r="G7" s="183"/>
      <c r="H7" s="183"/>
      <c r="I7" s="184"/>
    </row>
    <row r="8" spans="1:9" x14ac:dyDescent="0.25">
      <c r="A8" s="185" t="str">
        <f>'Start Here'!A14</f>
        <v xml:space="preserve">&lt;Tools Used&gt; </v>
      </c>
      <c r="B8" s="186"/>
      <c r="C8" s="186"/>
      <c r="D8" s="186"/>
      <c r="E8" s="186"/>
      <c r="F8" s="187"/>
      <c r="G8" s="185" t="str">
        <f>'Start Here'!A16</f>
        <v>&lt;Browsers Used&gt;</v>
      </c>
      <c r="H8" s="186"/>
      <c r="I8" s="187"/>
    </row>
    <row r="9" spans="1:9" x14ac:dyDescent="0.25">
      <c r="A9" s="29"/>
      <c r="B9" s="29"/>
      <c r="C9" s="29"/>
      <c r="D9" s="30"/>
      <c r="E9" s="30"/>
      <c r="F9" s="30"/>
      <c r="G9" s="31"/>
      <c r="H9" s="31"/>
      <c r="I9" s="31"/>
    </row>
    <row r="10" spans="1:9" ht="15.75" x14ac:dyDescent="0.25">
      <c r="A10" s="32" t="s">
        <v>1310</v>
      </c>
      <c r="B10" s="33">
        <v>1.1000000000000001</v>
      </c>
      <c r="C10" s="34">
        <f>Rating!F2</f>
        <v>1</v>
      </c>
      <c r="E10" s="188" t="s">
        <v>1325</v>
      </c>
      <c r="F10" s="189"/>
      <c r="G10" s="190"/>
    </row>
    <row r="11" spans="1:9" ht="15.75" x14ac:dyDescent="0.25">
      <c r="B11" s="38">
        <v>1.2</v>
      </c>
      <c r="C11" s="39">
        <f>Rating!F3</f>
        <v>1</v>
      </c>
      <c r="E11" s="67" t="s">
        <v>1310</v>
      </c>
      <c r="F11" s="66">
        <v>1.4</v>
      </c>
      <c r="G11" s="34">
        <f>Rating!F5</f>
        <v>1</v>
      </c>
    </row>
    <row r="12" spans="1:9" x14ac:dyDescent="0.25">
      <c r="B12" s="43">
        <v>1.3</v>
      </c>
      <c r="C12" s="44">
        <f>Rating!F4</f>
        <v>1</v>
      </c>
      <c r="F12" s="48">
        <v>1.5</v>
      </c>
      <c r="G12" s="39" t="str">
        <f>Rating!F6</f>
        <v>NA</v>
      </c>
    </row>
    <row r="13" spans="1:9" ht="15.75" x14ac:dyDescent="0.25">
      <c r="A13" s="45" t="s">
        <v>69</v>
      </c>
      <c r="B13" s="46">
        <v>2.1</v>
      </c>
      <c r="C13" s="47">
        <f>Rating!F9</f>
        <v>1</v>
      </c>
      <c r="F13" s="48">
        <v>1.6</v>
      </c>
      <c r="G13" s="39" t="str">
        <f>Rating!F7</f>
        <v>NA</v>
      </c>
    </row>
    <row r="14" spans="1:9" x14ac:dyDescent="0.25">
      <c r="B14" s="48">
        <v>2.2000000000000002</v>
      </c>
      <c r="C14" s="39">
        <f>Rating!F10</f>
        <v>1</v>
      </c>
      <c r="F14" s="49">
        <v>1.7</v>
      </c>
      <c r="G14" s="44" t="str">
        <f>Rating!F8</f>
        <v>NA</v>
      </c>
    </row>
    <row r="15" spans="1:9" ht="15" customHeight="1" x14ac:dyDescent="0.25">
      <c r="B15" s="49">
        <v>2.2999999999999998</v>
      </c>
      <c r="C15" s="44">
        <f>Rating!F11</f>
        <v>1</v>
      </c>
      <c r="E15" s="50" t="s">
        <v>75</v>
      </c>
      <c r="F15" s="51">
        <v>3.7</v>
      </c>
      <c r="G15" s="47">
        <f>Rating!F18</f>
        <v>1</v>
      </c>
    </row>
    <row r="16" spans="1:9" ht="15.75" x14ac:dyDescent="0.25">
      <c r="A16" s="50" t="s">
        <v>75</v>
      </c>
      <c r="B16" s="51">
        <v>3.1</v>
      </c>
      <c r="C16" s="47">
        <f>Rating!F12</f>
        <v>1</v>
      </c>
      <c r="F16" s="38">
        <v>3.8</v>
      </c>
      <c r="G16" s="39">
        <f>Rating!F19</f>
        <v>1</v>
      </c>
    </row>
    <row r="17" spans="1:9" x14ac:dyDescent="0.25">
      <c r="B17" s="38">
        <v>3.2</v>
      </c>
      <c r="C17" s="39">
        <f>Rating!F13</f>
        <v>1</v>
      </c>
      <c r="F17" s="38">
        <v>3.9</v>
      </c>
      <c r="G17" s="39">
        <f>Rating!F20</f>
        <v>1</v>
      </c>
    </row>
    <row r="18" spans="1:9" ht="15.75" x14ac:dyDescent="0.25">
      <c r="B18" s="38">
        <v>3.3</v>
      </c>
      <c r="C18" s="39">
        <f>Rating!F14</f>
        <v>1</v>
      </c>
      <c r="E18" s="45" t="s">
        <v>1312</v>
      </c>
      <c r="F18" s="46">
        <v>4.8</v>
      </c>
      <c r="G18" s="47">
        <f>Rating!F28</f>
        <v>1</v>
      </c>
    </row>
    <row r="19" spans="1:9" x14ac:dyDescent="0.25">
      <c r="B19" s="38">
        <v>3.4</v>
      </c>
      <c r="C19" s="39">
        <f>Rating!F15</f>
        <v>1</v>
      </c>
      <c r="F19" s="48">
        <v>4.9000000000000004</v>
      </c>
      <c r="G19" s="39" t="str">
        <f>Rating!F29</f>
        <v>NA</v>
      </c>
    </row>
    <row r="20" spans="1:9" ht="15.75" x14ac:dyDescent="0.25">
      <c r="B20" s="38">
        <v>3.5</v>
      </c>
      <c r="C20" s="39">
        <f>Rating!F16</f>
        <v>1</v>
      </c>
      <c r="E20" s="50" t="s">
        <v>1313</v>
      </c>
      <c r="F20" s="54">
        <v>5.6</v>
      </c>
      <c r="G20" s="55" t="str">
        <f>Rating!F35</f>
        <v>NA</v>
      </c>
    </row>
    <row r="21" spans="1:9" x14ac:dyDescent="0.25">
      <c r="B21" s="38">
        <v>3.6</v>
      </c>
      <c r="C21" s="39">
        <f>Rating!F17</f>
        <v>1</v>
      </c>
      <c r="F21" s="65">
        <v>5.7</v>
      </c>
      <c r="G21" s="64" t="str">
        <f>Rating!F36</f>
        <v>NA</v>
      </c>
    </row>
    <row r="22" spans="1:9" ht="15.75" x14ac:dyDescent="0.25">
      <c r="A22" s="45" t="s">
        <v>1312</v>
      </c>
      <c r="B22" s="46">
        <v>4.0999999999999996</v>
      </c>
      <c r="C22" s="47">
        <f>Rating!F21</f>
        <v>1</v>
      </c>
    </row>
    <row r="23" spans="1:9" x14ac:dyDescent="0.25">
      <c r="B23" s="48">
        <v>4.2</v>
      </c>
      <c r="C23" s="39">
        <f>Rating!F22</f>
        <v>1</v>
      </c>
      <c r="E23" s="35" t="s">
        <v>1311</v>
      </c>
      <c r="F23" s="36"/>
      <c r="G23" s="36"/>
      <c r="H23" s="36"/>
      <c r="I23" s="37"/>
    </row>
    <row r="24" spans="1:9" x14ac:dyDescent="0.25">
      <c r="B24" s="52">
        <v>4.3</v>
      </c>
      <c r="C24" s="53">
        <f>Rating!F23</f>
        <v>1</v>
      </c>
      <c r="E24" s="40"/>
      <c r="F24" s="41"/>
      <c r="G24" s="41"/>
      <c r="H24" s="41"/>
      <c r="I24" s="42"/>
    </row>
    <row r="25" spans="1:9" x14ac:dyDescent="0.25">
      <c r="B25" s="48">
        <v>4.4000000000000004</v>
      </c>
      <c r="C25" s="39">
        <f>Rating!F24</f>
        <v>1</v>
      </c>
      <c r="E25" s="40"/>
      <c r="F25" s="41"/>
      <c r="G25" s="41"/>
      <c r="H25" s="41"/>
      <c r="I25" s="42"/>
    </row>
    <row r="26" spans="1:9" x14ac:dyDescent="0.25">
      <c r="B26" s="48">
        <v>4.5</v>
      </c>
      <c r="C26" s="39">
        <f>Rating!F25</f>
        <v>1</v>
      </c>
      <c r="E26" s="40"/>
      <c r="F26" s="41"/>
      <c r="G26" s="41"/>
      <c r="H26" s="41"/>
      <c r="I26" s="42"/>
    </row>
    <row r="27" spans="1:9" x14ac:dyDescent="0.25">
      <c r="B27" s="48">
        <v>4.5999999999999996</v>
      </c>
      <c r="C27" s="39">
        <f>Rating!F26</f>
        <v>1</v>
      </c>
      <c r="E27" s="40"/>
      <c r="F27" s="41"/>
      <c r="G27" s="41"/>
      <c r="H27" s="41"/>
      <c r="I27" s="42"/>
    </row>
    <row r="28" spans="1:9" x14ac:dyDescent="0.25">
      <c r="B28" s="49">
        <v>4.7</v>
      </c>
      <c r="C28" s="44">
        <f>Rating!F27</f>
        <v>1</v>
      </c>
      <c r="E28" s="40"/>
      <c r="F28" s="41"/>
      <c r="G28" s="41"/>
      <c r="H28" s="41"/>
      <c r="I28" s="42"/>
    </row>
    <row r="29" spans="1:9" ht="15.75" x14ac:dyDescent="0.25">
      <c r="A29" s="50" t="s">
        <v>1313</v>
      </c>
      <c r="B29" s="54">
        <v>5.0999999999999996</v>
      </c>
      <c r="C29" s="55">
        <f>Rating!F30</f>
        <v>1</v>
      </c>
      <c r="E29" s="40"/>
      <c r="F29" s="41"/>
      <c r="G29" s="41"/>
      <c r="H29" s="41"/>
      <c r="I29" s="42"/>
    </row>
    <row r="30" spans="1:9" x14ac:dyDescent="0.25">
      <c r="B30" s="38">
        <v>5.2</v>
      </c>
      <c r="C30" s="39">
        <f>Rating!F31</f>
        <v>1</v>
      </c>
      <c r="E30" s="40"/>
      <c r="F30" s="41"/>
      <c r="G30" s="41"/>
      <c r="H30" s="41"/>
      <c r="I30" s="42"/>
    </row>
    <row r="31" spans="1:9" x14ac:dyDescent="0.25">
      <c r="B31" s="56">
        <v>5.3</v>
      </c>
      <c r="C31" s="53">
        <f>Rating!F32</f>
        <v>1</v>
      </c>
      <c r="E31" s="40"/>
      <c r="F31" s="41"/>
      <c r="G31" s="41"/>
      <c r="H31" s="41"/>
      <c r="I31" s="42"/>
    </row>
    <row r="32" spans="1:9" x14ac:dyDescent="0.25">
      <c r="B32" s="38">
        <v>5.4</v>
      </c>
      <c r="C32" s="39">
        <f>Rating!F33</f>
        <v>1</v>
      </c>
      <c r="E32" s="40"/>
      <c r="F32" s="41"/>
      <c r="G32" s="41"/>
      <c r="H32" s="41"/>
      <c r="I32" s="42"/>
    </row>
    <row r="33" spans="1:10" x14ac:dyDescent="0.25">
      <c r="B33" s="43">
        <v>5.5</v>
      </c>
      <c r="C33" s="44">
        <f>Rating!F34</f>
        <v>1</v>
      </c>
      <c r="E33" s="40"/>
      <c r="F33" s="41"/>
      <c r="G33" s="41"/>
      <c r="H33" s="41"/>
      <c r="I33" s="42"/>
    </row>
    <row r="34" spans="1:10" ht="15.75" x14ac:dyDescent="0.25">
      <c r="A34" s="45" t="s">
        <v>71</v>
      </c>
      <c r="B34" s="57">
        <v>6.1</v>
      </c>
      <c r="C34" s="58">
        <f>Rating!F37</f>
        <v>1</v>
      </c>
      <c r="E34" s="40"/>
      <c r="F34" s="41"/>
      <c r="G34" s="41"/>
      <c r="H34" s="41"/>
      <c r="I34" s="42"/>
    </row>
    <row r="35" spans="1:10" ht="15.75" x14ac:dyDescent="0.25">
      <c r="A35" s="50" t="s">
        <v>77</v>
      </c>
      <c r="B35" s="59">
        <v>7.1</v>
      </c>
      <c r="C35" s="58">
        <f>Rating!F38</f>
        <v>1</v>
      </c>
      <c r="E35" s="40"/>
      <c r="F35" s="41"/>
      <c r="G35" s="41"/>
      <c r="H35" s="41"/>
      <c r="I35" s="42"/>
    </row>
    <row r="36" spans="1:10" ht="15.75" x14ac:dyDescent="0.25">
      <c r="A36" s="45" t="s">
        <v>1314</v>
      </c>
      <c r="B36" s="46">
        <v>8.1</v>
      </c>
      <c r="C36" s="47">
        <f>Rating!F39</f>
        <v>1</v>
      </c>
      <c r="E36" s="40"/>
      <c r="F36" s="41"/>
      <c r="G36" s="41"/>
      <c r="H36" s="41"/>
      <c r="I36" s="42"/>
    </row>
    <row r="37" spans="1:10" x14ac:dyDescent="0.25">
      <c r="B37" s="49">
        <v>8.1999999999999993</v>
      </c>
      <c r="C37" s="44">
        <f>Rating!F40</f>
        <v>1</v>
      </c>
      <c r="E37" s="40"/>
      <c r="F37" s="41"/>
      <c r="G37" s="41"/>
      <c r="H37" s="41"/>
      <c r="I37" s="42"/>
    </row>
    <row r="38" spans="1:10" ht="15.75" x14ac:dyDescent="0.25">
      <c r="A38" s="50" t="s">
        <v>72</v>
      </c>
      <c r="B38" s="59">
        <v>9.1</v>
      </c>
      <c r="C38" s="58">
        <f>Rating!F41</f>
        <v>1</v>
      </c>
      <c r="E38" s="40"/>
      <c r="F38" s="41"/>
      <c r="G38" s="41"/>
      <c r="H38" s="41"/>
      <c r="I38" s="42"/>
    </row>
    <row r="39" spans="1:10" ht="15.75" x14ac:dyDescent="0.25">
      <c r="A39" s="45" t="s">
        <v>1315</v>
      </c>
      <c r="B39" s="60">
        <v>10.1</v>
      </c>
      <c r="C39" s="55">
        <f>Rating!F42</f>
        <v>1</v>
      </c>
      <c r="E39" s="40"/>
      <c r="F39" s="41"/>
      <c r="G39" s="41"/>
      <c r="H39" s="41"/>
      <c r="I39" s="42"/>
    </row>
    <row r="40" spans="1:10" x14ac:dyDescent="0.25">
      <c r="B40" s="48">
        <v>10.199999999999999</v>
      </c>
      <c r="C40" s="39">
        <f>Rating!F43</f>
        <v>1</v>
      </c>
      <c r="E40" s="40"/>
      <c r="F40" s="41"/>
      <c r="G40" s="41"/>
      <c r="H40" s="41"/>
      <c r="I40" s="42"/>
    </row>
    <row r="41" spans="1:10" x14ac:dyDescent="0.25">
      <c r="B41" s="52">
        <v>10.3</v>
      </c>
      <c r="C41" s="53">
        <f>Rating!F44</f>
        <v>1</v>
      </c>
      <c r="E41" s="40"/>
      <c r="F41" s="41"/>
      <c r="G41" s="41"/>
      <c r="H41" s="41"/>
      <c r="I41" s="42"/>
    </row>
    <row r="42" spans="1:10" x14ac:dyDescent="0.25">
      <c r="B42" s="61">
        <v>10.4</v>
      </c>
      <c r="C42" s="62">
        <f>Rating!F45</f>
        <v>1</v>
      </c>
      <c r="E42" s="40"/>
      <c r="F42" s="41"/>
      <c r="G42" s="41"/>
      <c r="H42" s="41"/>
      <c r="I42" s="42"/>
    </row>
    <row r="43" spans="1:10" x14ac:dyDescent="0.25">
      <c r="B43" s="63">
        <v>10.5</v>
      </c>
      <c r="C43" s="64">
        <f>Rating!F46</f>
        <v>1</v>
      </c>
      <c r="E43" s="40"/>
      <c r="F43" s="41"/>
      <c r="G43" s="41"/>
      <c r="H43" s="41"/>
      <c r="I43" s="42"/>
    </row>
    <row r="44" spans="1:10" ht="15" customHeight="1" x14ac:dyDescent="0.25">
      <c r="A44" s="50" t="s">
        <v>73</v>
      </c>
      <c r="B44" s="179">
        <v>11.1</v>
      </c>
      <c r="C44" s="58">
        <f>Rating!F47</f>
        <v>1</v>
      </c>
      <c r="E44" s="176"/>
      <c r="F44" s="177"/>
      <c r="G44" s="177"/>
      <c r="H44" s="177"/>
      <c r="I44" s="178"/>
    </row>
    <row r="45" spans="1:10" x14ac:dyDescent="0.25">
      <c r="D45" s="41"/>
      <c r="E45" s="41"/>
      <c r="F45" s="41"/>
      <c r="G45" s="41"/>
      <c r="H45" s="41"/>
      <c r="I45" s="41"/>
      <c r="J45" s="41"/>
    </row>
    <row r="46" spans="1:10" x14ac:dyDescent="0.25">
      <c r="D46" s="41"/>
      <c r="E46" s="41"/>
      <c r="F46" s="41"/>
      <c r="G46" s="41"/>
      <c r="H46" s="41"/>
      <c r="I46" s="41"/>
      <c r="J46" s="41"/>
    </row>
    <row r="47" spans="1:10" x14ac:dyDescent="0.25">
      <c r="D47" s="41"/>
      <c r="E47" s="41"/>
      <c r="F47" s="41"/>
      <c r="G47" s="41"/>
      <c r="H47" s="41"/>
      <c r="I47" s="41"/>
      <c r="J47" s="41"/>
    </row>
    <row r="48" spans="1:10" x14ac:dyDescent="0.25">
      <c r="E48" s="41"/>
      <c r="F48" s="41"/>
      <c r="G48" s="41"/>
      <c r="H48" s="41"/>
      <c r="I48" s="41"/>
    </row>
    <row r="49" spans="5:9" x14ac:dyDescent="0.25">
      <c r="E49" s="41"/>
      <c r="F49" s="41"/>
      <c r="G49" s="41"/>
      <c r="H49" s="41"/>
      <c r="I49" s="41"/>
    </row>
    <row r="50" spans="5:9" x14ac:dyDescent="0.25">
      <c r="E50" s="41"/>
      <c r="F50" s="41"/>
      <c r="G50" s="41"/>
      <c r="H50" s="41"/>
      <c r="I50" s="41"/>
    </row>
    <row r="51" spans="5:9" x14ac:dyDescent="0.25">
      <c r="E51" s="41"/>
      <c r="F51" s="41"/>
      <c r="G51" s="41"/>
      <c r="H51" s="41"/>
      <c r="I51" s="41"/>
    </row>
    <row r="52" spans="5:9" x14ac:dyDescent="0.25">
      <c r="E52" s="41"/>
      <c r="F52" s="41"/>
      <c r="G52" s="41"/>
      <c r="H52" s="41"/>
      <c r="I52" s="41"/>
    </row>
    <row r="53" spans="5:9" x14ac:dyDescent="0.25">
      <c r="E53" s="41"/>
      <c r="F53" s="41"/>
      <c r="G53" s="41"/>
      <c r="H53" s="41"/>
      <c r="I53" s="41"/>
    </row>
    <row r="54" spans="5:9" x14ac:dyDescent="0.25">
      <c r="E54" s="41"/>
      <c r="F54" s="41"/>
      <c r="G54" s="41"/>
      <c r="H54" s="41"/>
      <c r="I54" s="41"/>
    </row>
    <row r="55" spans="5:9" x14ac:dyDescent="0.25">
      <c r="E55" s="41"/>
      <c r="F55" s="41"/>
      <c r="G55" s="41"/>
      <c r="H55" s="41"/>
      <c r="I55" s="41"/>
    </row>
    <row r="56" spans="5:9" x14ac:dyDescent="0.25">
      <c r="E56" s="41"/>
      <c r="F56" s="41"/>
      <c r="G56" s="41"/>
      <c r="H56" s="41"/>
      <c r="I56" s="41"/>
    </row>
  </sheetData>
  <mergeCells count="10">
    <mergeCell ref="A7:I7"/>
    <mergeCell ref="A8:F8"/>
    <mergeCell ref="G8:I8"/>
    <mergeCell ref="E10:G10"/>
    <mergeCell ref="A1:I1"/>
    <mergeCell ref="C2:I2"/>
    <mergeCell ref="A3:I3"/>
    <mergeCell ref="A4:I4"/>
    <mergeCell ref="A5:I5"/>
    <mergeCell ref="A6:I6"/>
  </mergeCells>
  <conditionalFormatting sqref="B2">
    <cfRule type="cellIs" dxfId="22" priority="1" operator="lessThanOrEqual">
      <formula>4.39</formula>
    </cfRule>
    <cfRule type="cellIs" dxfId="21" priority="2" operator="lessThanOrEqual">
      <formula>4.79</formula>
    </cfRule>
    <cfRule type="cellIs" dxfId="20" priority="28" operator="lessThan">
      <formula>5</formula>
    </cfRule>
    <cfRule type="cellIs" dxfId="19" priority="29" operator="equal">
      <formula>5</formula>
    </cfRule>
  </conditionalFormatting>
  <conditionalFormatting sqref="G11:G21 C10:C44">
    <cfRule type="cellIs" dxfId="18" priority="30" operator="lessThan">
      <formula>3</formula>
    </cfRule>
    <cfRule type="cellIs" dxfId="17" priority="31" operator="lessThan">
      <formula>5</formula>
    </cfRule>
    <cfRule type="cellIs" dxfId="16" priority="32" operator="equal">
      <formula>5</formula>
    </cfRule>
    <cfRule type="containsText" dxfId="15" priority="33" operator="containsText" text="N/A">
      <formula>NOT(ISERROR(SEARCH("N/A",C10)))</formula>
    </cfRule>
    <cfRule type="containsText" dxfId="14" priority="34" operator="containsText" text="NA">
      <formula>NOT(ISERROR(SEARCH("NA",C10)))</formula>
    </cfRule>
  </conditionalFormatting>
  <hyperlinks>
    <hyperlink ref="C11" location="Rating!H3" display="Rating!H3"/>
    <hyperlink ref="C12" location="Rating!H4" display="Rating!H4"/>
    <hyperlink ref="C13" location="Rating!H9" display="Rating!H9"/>
    <hyperlink ref="C14" location="Rating!H10" display="Rating!H10"/>
    <hyperlink ref="C15" location="Rating!H11" display="Rating!H11"/>
    <hyperlink ref="C16" location="Rating!H12" display="Rating!H12"/>
    <hyperlink ref="C17" location="Rating!H13" display="Rating!H13"/>
    <hyperlink ref="C18" location="Rating!H14" display="Rating!H14"/>
    <hyperlink ref="C19" location="Rating!H15" display="Rating!H15"/>
    <hyperlink ref="C20" location="Rating!H16" display="Rating!H16"/>
    <hyperlink ref="C22" location="Rating!H21" display="Rating!H21"/>
    <hyperlink ref="C23" location="Rating!H22" display="Rating!H22"/>
    <hyperlink ref="C24" location="Rating!H23" display="Rating!H23"/>
    <hyperlink ref="C25" location="Rating!H24" display="Rating!H24"/>
    <hyperlink ref="C26" location="Rating!H25" display="Rating!H25"/>
    <hyperlink ref="C27" location="Rating!H26" display="Rating!H26"/>
    <hyperlink ref="C28" location="Rating!H27" display="Rating!H27"/>
    <hyperlink ref="C29" location="Rating!H30" display="Rating!H30"/>
    <hyperlink ref="C30" location="Rating!H31" display="Rating!H31"/>
    <hyperlink ref="C31" location="Rating!H32" display="Rating!H32"/>
    <hyperlink ref="C32" location="Rating!H33" display="Rating!H33"/>
    <hyperlink ref="C33" location="Rating!H34" display="Rating!H34"/>
    <hyperlink ref="C34" location="Rating!H37" display="Rating!H37"/>
    <hyperlink ref="C35" location="Rating!H38" display="Rating!H38"/>
    <hyperlink ref="C36" location="Rating!H39" display="Rating!H39"/>
    <hyperlink ref="C37" location="Rating!H40" display="Rating!H40"/>
    <hyperlink ref="C38" location="Rating!H41" display="Rating!H41"/>
    <hyperlink ref="C39" location="Rating!H42" display="Rating!H42"/>
    <hyperlink ref="C40" location="Rating!H43" display="Rating!H43"/>
    <hyperlink ref="C41" location="Rating!H44" display="Rating!H44"/>
    <hyperlink ref="C42" location="Rating!H45" display="Rating!H45"/>
    <hyperlink ref="C43" location="Rating!H46" display="Rating!H46"/>
    <hyperlink ref="C44" location="Rating!H47" display="Rating!H47"/>
    <hyperlink ref="B2" location="Rating!H52" display="Rating!H52"/>
    <hyperlink ref="C21" location="Rating!H17" display="Rating!H17"/>
    <hyperlink ref="C10" location="Rating!H2" display="Rating!H2"/>
    <hyperlink ref="G11" location="Rating!H5" display="Rating!H5"/>
    <hyperlink ref="G17" location="Rating!H20" display="Rating!H20"/>
    <hyperlink ref="G12" location="Rating!H6" display="Rating!H6"/>
    <hyperlink ref="G13" location="Rating!H7" display="Rating!H7"/>
    <hyperlink ref="G15" location="Rating!H18" display="Rating!H18"/>
    <hyperlink ref="G16" location="Rating!H19" display="Rating!H19"/>
    <hyperlink ref="G18" location="Rating!H28" display="Rating!H28"/>
    <hyperlink ref="G19" location="Rating!H29" display="Rating!H29"/>
    <hyperlink ref="G20" location="Rating!H35" display="Rating!H35"/>
    <hyperlink ref="G21" location="Rating!H36" display="Rating!H36"/>
    <hyperlink ref="G14" location="Rating!H8" display="Rating!H8"/>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1" sqref="C1:C2"/>
    </sheetView>
  </sheetViews>
  <sheetFormatPr defaultColWidth="8.85546875" defaultRowHeight="15" x14ac:dyDescent="0.25"/>
  <cols>
    <col min="1" max="2" width="9.140625" style="4" customWidth="1"/>
  </cols>
  <sheetData>
    <row r="1" spans="1:3" x14ac:dyDescent="0.25">
      <c r="A1" s="4">
        <v>1</v>
      </c>
      <c r="B1" s="4">
        <v>1</v>
      </c>
      <c r="C1" s="4">
        <v>5</v>
      </c>
    </row>
    <row r="2" spans="1:3" x14ac:dyDescent="0.25">
      <c r="A2" s="4">
        <v>2</v>
      </c>
      <c r="B2" s="4">
        <v>2</v>
      </c>
      <c r="C2" s="4" t="s">
        <v>1301</v>
      </c>
    </row>
    <row r="3" spans="1:3" x14ac:dyDescent="0.25">
      <c r="A3" s="4">
        <v>3</v>
      </c>
      <c r="B3" s="4">
        <v>3</v>
      </c>
    </row>
    <row r="4" spans="1:3" x14ac:dyDescent="0.25">
      <c r="A4" s="4">
        <v>4</v>
      </c>
      <c r="B4" s="4">
        <v>4</v>
      </c>
    </row>
    <row r="5" spans="1:3" x14ac:dyDescent="0.25">
      <c r="A5" s="4">
        <v>5</v>
      </c>
      <c r="B5" s="4">
        <v>5</v>
      </c>
    </row>
    <row r="6" spans="1:3" x14ac:dyDescent="0.25">
      <c r="A6" s="4" t="s">
        <v>1301</v>
      </c>
    </row>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9"/>
  <sheetViews>
    <sheetView workbookViewId="0">
      <selection sqref="A1:I1"/>
    </sheetView>
  </sheetViews>
  <sheetFormatPr defaultColWidth="11.42578125" defaultRowHeight="15" x14ac:dyDescent="0.25"/>
  <cols>
    <col min="1" max="1" width="11.42578125" style="4" customWidth="1"/>
    <col min="2" max="2" width="13.28515625" style="4" customWidth="1"/>
    <col min="3" max="3" width="68.140625" style="27" customWidth="1"/>
    <col min="4" max="5" width="11.42578125" style="4" customWidth="1"/>
    <col min="6" max="6" width="1.85546875" style="4" customWidth="1"/>
    <col min="7" max="8" width="11.42578125" style="4" hidden="1" customWidth="1"/>
    <col min="9" max="9" width="18" style="4" hidden="1" customWidth="1"/>
    <col min="10" max="16384" width="11.42578125" style="4"/>
  </cols>
  <sheetData>
    <row r="1" spans="1:9" s="9" customFormat="1" ht="29.25" customHeight="1" x14ac:dyDescent="0.25">
      <c r="A1" s="201" t="s">
        <v>1528</v>
      </c>
      <c r="B1" s="201"/>
      <c r="C1" s="201"/>
      <c r="D1" s="201"/>
      <c r="E1" s="201"/>
      <c r="F1" s="201"/>
      <c r="G1" s="201"/>
      <c r="H1" s="201"/>
      <c r="I1" s="201"/>
    </row>
    <row r="2" spans="1:9" s="8" customFormat="1" ht="135" customHeight="1" thickBot="1" x14ac:dyDescent="0.3">
      <c r="A2" s="200" t="s">
        <v>1529</v>
      </c>
      <c r="B2" s="200"/>
      <c r="C2" s="200"/>
      <c r="D2" s="200"/>
      <c r="E2" s="200"/>
      <c r="F2" s="200"/>
      <c r="G2" s="200"/>
      <c r="H2" s="200"/>
      <c r="I2" s="200"/>
    </row>
    <row r="3" spans="1:9" ht="24" thickBot="1" x14ac:dyDescent="0.3">
      <c r="B3" s="109" t="s">
        <v>32</v>
      </c>
      <c r="C3" s="109" t="s">
        <v>40</v>
      </c>
    </row>
    <row r="4" spans="1:9" ht="45.75" customHeight="1" thickBot="1" x14ac:dyDescent="0.3">
      <c r="B4" s="110">
        <v>5</v>
      </c>
      <c r="C4" s="111" t="s">
        <v>1527</v>
      </c>
    </row>
    <row r="5" spans="1:9" ht="105.75" customHeight="1" thickBot="1" x14ac:dyDescent="0.3">
      <c r="B5" s="112" t="s">
        <v>1291</v>
      </c>
      <c r="C5" s="111" t="s">
        <v>1294</v>
      </c>
    </row>
    <row r="6" spans="1:9" ht="99.75" customHeight="1" thickBot="1" x14ac:dyDescent="0.3">
      <c r="B6" s="113" t="s">
        <v>1292</v>
      </c>
      <c r="C6" s="111" t="s">
        <v>1526</v>
      </c>
    </row>
    <row r="7" spans="1:9" ht="102.75" customHeight="1" thickBot="1" x14ac:dyDescent="0.3">
      <c r="B7" s="114" t="s">
        <v>1293</v>
      </c>
      <c r="C7" s="111" t="s">
        <v>1295</v>
      </c>
    </row>
    <row r="8" spans="1:9" ht="77.25" customHeight="1" thickBot="1" x14ac:dyDescent="0.3">
      <c r="B8" s="115" t="s">
        <v>1301</v>
      </c>
      <c r="C8" s="111" t="s">
        <v>1308</v>
      </c>
    </row>
    <row r="9" spans="1:9" ht="154.5" customHeight="1" x14ac:dyDescent="0.25"/>
  </sheetData>
  <mergeCells count="2">
    <mergeCell ref="A2:I2"/>
    <mergeCell ref="A1:I1"/>
  </mergeCells>
  <pageMargins left="0.25" right="0.25"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1"/>
  <sheetViews>
    <sheetView workbookViewId="0"/>
  </sheetViews>
  <sheetFormatPr defaultColWidth="8.85546875" defaultRowHeight="15" x14ac:dyDescent="0.25"/>
  <cols>
    <col min="1" max="1" width="25.28515625" style="7" customWidth="1"/>
    <col min="2" max="2" width="103.140625" style="7" customWidth="1"/>
  </cols>
  <sheetData>
    <row r="1" spans="1:2" s="10" customFormat="1" ht="21.75" customHeight="1" x14ac:dyDescent="0.25">
      <c r="A1" s="117" t="s">
        <v>39</v>
      </c>
      <c r="B1" s="118" t="s">
        <v>40</v>
      </c>
    </row>
    <row r="2" spans="1:2" ht="37.5" x14ac:dyDescent="0.25">
      <c r="A2" s="119" t="s">
        <v>41</v>
      </c>
      <c r="B2" s="119" t="s">
        <v>47</v>
      </c>
    </row>
    <row r="3" spans="1:2" ht="37.5" x14ac:dyDescent="0.25">
      <c r="A3" s="119" t="s">
        <v>43</v>
      </c>
      <c r="B3" s="119" t="s">
        <v>74</v>
      </c>
    </row>
    <row r="4" spans="1:2" ht="18.75" x14ac:dyDescent="0.25">
      <c r="A4" s="119" t="s">
        <v>44</v>
      </c>
      <c r="B4" s="119" t="s">
        <v>49</v>
      </c>
    </row>
    <row r="5" spans="1:2" ht="37.5" x14ac:dyDescent="0.25">
      <c r="A5" s="119" t="s">
        <v>42</v>
      </c>
      <c r="B5" s="119" t="s">
        <v>48</v>
      </c>
    </row>
    <row r="6" spans="1:2" ht="131.25" x14ac:dyDescent="0.25">
      <c r="A6" s="119" t="s">
        <v>50</v>
      </c>
      <c r="B6" s="120" t="s">
        <v>51</v>
      </c>
    </row>
    <row r="7" spans="1:2" ht="37.5" x14ac:dyDescent="0.25">
      <c r="A7" s="119" t="s">
        <v>1163</v>
      </c>
      <c r="B7" s="119" t="s">
        <v>1178</v>
      </c>
    </row>
    <row r="8" spans="1:2" ht="37.5" x14ac:dyDescent="0.25">
      <c r="A8" s="119" t="s">
        <v>1164</v>
      </c>
      <c r="B8" s="119" t="s">
        <v>1179</v>
      </c>
    </row>
    <row r="9" spans="1:2" ht="37.5" x14ac:dyDescent="0.25">
      <c r="A9" s="119" t="s">
        <v>1167</v>
      </c>
      <c r="B9" s="119" t="s">
        <v>1180</v>
      </c>
    </row>
    <row r="10" spans="1:2" ht="37.5" x14ac:dyDescent="0.25">
      <c r="A10" s="119" t="s">
        <v>1168</v>
      </c>
      <c r="B10" s="119" t="s">
        <v>1181</v>
      </c>
    </row>
    <row r="11" spans="1:2" ht="37.5" x14ac:dyDescent="0.25">
      <c r="A11" s="119" t="s">
        <v>1177</v>
      </c>
      <c r="B11" s="119" t="s">
        <v>1182</v>
      </c>
    </row>
  </sheetData>
  <pageMargins left="0.25" right="0.25" top="0.75" bottom="0.75" header="0.3" footer="0.3"/>
  <pageSetup orientation="landscape"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workbookViewId="0"/>
  </sheetViews>
  <sheetFormatPr defaultColWidth="11.42578125" defaultRowHeight="15.75" x14ac:dyDescent="0.25"/>
  <cols>
    <col min="1" max="1" width="27.85546875" style="21" customWidth="1"/>
    <col min="2" max="2" width="167.140625" style="21" customWidth="1"/>
    <col min="3" max="16384" width="11.42578125" style="21"/>
  </cols>
  <sheetData>
    <row r="1" spans="1:2" ht="18.75" x14ac:dyDescent="0.25">
      <c r="A1" s="118" t="s">
        <v>1183</v>
      </c>
      <c r="B1" s="118" t="s">
        <v>1184</v>
      </c>
    </row>
    <row r="2" spans="1:2" ht="18.75" x14ac:dyDescent="0.25">
      <c r="A2" s="121" t="s">
        <v>1186</v>
      </c>
      <c r="B2" s="121" t="s">
        <v>1185</v>
      </c>
    </row>
    <row r="3" spans="1:2" ht="18.75" x14ac:dyDescent="0.25">
      <c r="A3" s="121" t="s">
        <v>1188</v>
      </c>
      <c r="B3" s="121" t="s">
        <v>1187</v>
      </c>
    </row>
    <row r="4" spans="1:2" ht="18.75" x14ac:dyDescent="0.25">
      <c r="A4" s="121" t="s">
        <v>1189</v>
      </c>
      <c r="B4" s="121" t="s">
        <v>1190</v>
      </c>
    </row>
    <row r="5" spans="1:2" ht="18.75" x14ac:dyDescent="0.25">
      <c r="A5" s="121" t="s">
        <v>1192</v>
      </c>
      <c r="B5" s="121" t="s">
        <v>1191</v>
      </c>
    </row>
    <row r="6" spans="1:2" ht="18.75" x14ac:dyDescent="0.25">
      <c r="A6" s="121" t="s">
        <v>1194</v>
      </c>
      <c r="B6" s="121" t="s">
        <v>1193</v>
      </c>
    </row>
    <row r="7" spans="1:2" ht="18.75" x14ac:dyDescent="0.25">
      <c r="A7" s="121" t="s">
        <v>1316</v>
      </c>
      <c r="B7" s="121" t="s">
        <v>1195</v>
      </c>
    </row>
    <row r="8" spans="1:2" ht="18.75" x14ac:dyDescent="0.25">
      <c r="A8" s="121" t="s">
        <v>1196</v>
      </c>
      <c r="B8" s="121" t="s">
        <v>1197</v>
      </c>
    </row>
    <row r="9" spans="1:2" ht="18.75" x14ac:dyDescent="0.25">
      <c r="A9" s="121" t="s">
        <v>1206</v>
      </c>
      <c r="B9" s="121" t="s">
        <v>1198</v>
      </c>
    </row>
    <row r="10" spans="1:2" ht="18.75" x14ac:dyDescent="0.25">
      <c r="A10" s="121" t="s">
        <v>1207</v>
      </c>
      <c r="B10" s="121" t="s">
        <v>1199</v>
      </c>
    </row>
    <row r="11" spans="1:2" ht="18.75" x14ac:dyDescent="0.25">
      <c r="A11" s="121" t="s">
        <v>1209</v>
      </c>
      <c r="B11" s="121" t="s">
        <v>1208</v>
      </c>
    </row>
    <row r="12" spans="1:2" ht="18.75" x14ac:dyDescent="0.25">
      <c r="A12" s="121" t="s">
        <v>1211</v>
      </c>
      <c r="B12" s="121" t="s">
        <v>1210</v>
      </c>
    </row>
    <row r="13" spans="1:2" ht="18.75" x14ac:dyDescent="0.25">
      <c r="A13" s="121" t="s">
        <v>1213</v>
      </c>
      <c r="B13" s="121" t="s">
        <v>1212</v>
      </c>
    </row>
    <row r="14" spans="1:2" ht="18.75" x14ac:dyDescent="0.25">
      <c r="A14" s="121" t="s">
        <v>1215</v>
      </c>
      <c r="B14" s="121" t="s">
        <v>1214</v>
      </c>
    </row>
    <row r="15" spans="1:2" ht="18.75" x14ac:dyDescent="0.25">
      <c r="A15" s="121" t="s">
        <v>1217</v>
      </c>
      <c r="B15" s="121" t="s">
        <v>1216</v>
      </c>
    </row>
    <row r="16" spans="1:2" ht="18.75" x14ac:dyDescent="0.25">
      <c r="A16" s="121" t="s">
        <v>1220</v>
      </c>
      <c r="B16" s="121" t="s">
        <v>1218</v>
      </c>
    </row>
    <row r="17" spans="1:2" ht="18.75" x14ac:dyDescent="0.25">
      <c r="A17" s="121" t="s">
        <v>1221</v>
      </c>
      <c r="B17" s="121" t="s">
        <v>1219</v>
      </c>
    </row>
    <row r="18" spans="1:2" ht="18.75" x14ac:dyDescent="0.25">
      <c r="A18" s="121" t="s">
        <v>1222</v>
      </c>
      <c r="B18" s="121" t="s">
        <v>1223</v>
      </c>
    </row>
    <row r="19" spans="1:2" ht="18.75" x14ac:dyDescent="0.25">
      <c r="A19" s="121" t="s">
        <v>1225</v>
      </c>
      <c r="B19" s="121" t="s">
        <v>1224</v>
      </c>
    </row>
    <row r="20" spans="1:2" ht="37.5" x14ac:dyDescent="0.25">
      <c r="A20" s="121" t="s">
        <v>1227</v>
      </c>
      <c r="B20" s="121" t="s">
        <v>1226</v>
      </c>
    </row>
    <row r="21" spans="1:2" ht="37.5" x14ac:dyDescent="0.25">
      <c r="A21" s="121" t="s">
        <v>1229</v>
      </c>
      <c r="B21" s="121" t="s">
        <v>1228</v>
      </c>
    </row>
    <row r="22" spans="1:2" ht="18.75" x14ac:dyDescent="0.25">
      <c r="A22" s="121" t="s">
        <v>1231</v>
      </c>
      <c r="B22" s="121" t="s">
        <v>1230</v>
      </c>
    </row>
    <row r="23" spans="1:2" ht="18.75" x14ac:dyDescent="0.25">
      <c r="A23" s="121" t="s">
        <v>1233</v>
      </c>
      <c r="B23" s="121" t="s">
        <v>1232</v>
      </c>
    </row>
    <row r="24" spans="1:2" ht="18.75" x14ac:dyDescent="0.25">
      <c r="A24" s="121" t="s">
        <v>1235</v>
      </c>
      <c r="B24" s="121" t="s">
        <v>1234</v>
      </c>
    </row>
    <row r="25" spans="1:2" ht="18.75" x14ac:dyDescent="0.25">
      <c r="A25" s="121" t="s">
        <v>1237</v>
      </c>
      <c r="B25" s="121" t="s">
        <v>1236</v>
      </c>
    </row>
    <row r="26" spans="1:2" ht="18.75" x14ac:dyDescent="0.25">
      <c r="A26" s="121" t="s">
        <v>1239</v>
      </c>
      <c r="B26" s="121" t="s">
        <v>1238</v>
      </c>
    </row>
    <row r="27" spans="1:2" ht="18.75" x14ac:dyDescent="0.25">
      <c r="A27" s="121" t="s">
        <v>1241</v>
      </c>
      <c r="B27" s="121" t="s">
        <v>1240</v>
      </c>
    </row>
    <row r="28" spans="1:2" ht="18.75" x14ac:dyDescent="0.25">
      <c r="A28" s="121" t="s">
        <v>1243</v>
      </c>
      <c r="B28" s="121" t="s">
        <v>1242</v>
      </c>
    </row>
    <row r="29" spans="1:2" ht="18.75" x14ac:dyDescent="0.25">
      <c r="A29" s="121" t="s">
        <v>1288</v>
      </c>
      <c r="B29" s="121" t="s">
        <v>1289</v>
      </c>
    </row>
    <row r="30" spans="1:2" ht="18.75" x14ac:dyDescent="0.25">
      <c r="A30" s="121" t="s">
        <v>1286</v>
      </c>
      <c r="B30" s="121" t="s">
        <v>1287</v>
      </c>
    </row>
    <row r="31" spans="1:2" ht="18.75" x14ac:dyDescent="0.25">
      <c r="A31" s="121" t="s">
        <v>1278</v>
      </c>
      <c r="B31" s="121" t="s">
        <v>1279</v>
      </c>
    </row>
    <row r="32" spans="1:2" ht="18.75" x14ac:dyDescent="0.25">
      <c r="A32" s="121" t="s">
        <v>1280</v>
      </c>
      <c r="B32" s="121" t="s">
        <v>1281</v>
      </c>
    </row>
    <row r="33" spans="1:2" ht="37.5" x14ac:dyDescent="0.25">
      <c r="A33" s="121" t="s">
        <v>1284</v>
      </c>
      <c r="B33" s="121" t="s">
        <v>1285</v>
      </c>
    </row>
    <row r="34" spans="1:2" ht="18.75" x14ac:dyDescent="0.25">
      <c r="A34" s="121" t="s">
        <v>1282</v>
      </c>
      <c r="B34" s="121" t="s">
        <v>1283</v>
      </c>
    </row>
    <row r="35" spans="1:2" ht="18.75" x14ac:dyDescent="0.25">
      <c r="A35" s="121" t="s">
        <v>1277</v>
      </c>
      <c r="B35" s="121" t="s">
        <v>1276</v>
      </c>
    </row>
    <row r="36" spans="1:2" ht="18.75" x14ac:dyDescent="0.25">
      <c r="A36" s="121" t="s">
        <v>1275</v>
      </c>
      <c r="B36" s="121" t="s">
        <v>1274</v>
      </c>
    </row>
    <row r="37" spans="1:2" ht="18.75" x14ac:dyDescent="0.25">
      <c r="A37" s="121" t="s">
        <v>1273</v>
      </c>
      <c r="B37" s="121" t="s">
        <v>1272</v>
      </c>
    </row>
    <row r="38" spans="1:2" ht="18.75" x14ac:dyDescent="0.25">
      <c r="A38" s="121" t="s">
        <v>1271</v>
      </c>
      <c r="B38" s="121" t="s">
        <v>1270</v>
      </c>
    </row>
    <row r="39" spans="1:2" ht="18.75" x14ac:dyDescent="0.25">
      <c r="A39" s="121" t="s">
        <v>1268</v>
      </c>
      <c r="B39" s="121" t="s">
        <v>1269</v>
      </c>
    </row>
    <row r="40" spans="1:2" ht="18.75" x14ac:dyDescent="0.25">
      <c r="A40" s="121" t="s">
        <v>1266</v>
      </c>
      <c r="B40" s="121" t="s">
        <v>1267</v>
      </c>
    </row>
    <row r="41" spans="1:2" ht="18.75" x14ac:dyDescent="0.25">
      <c r="A41" s="121" t="s">
        <v>1264</v>
      </c>
      <c r="B41" s="121" t="s">
        <v>1265</v>
      </c>
    </row>
    <row r="42" spans="1:2" ht="18.75" x14ac:dyDescent="0.25">
      <c r="A42" s="121" t="s">
        <v>1262</v>
      </c>
      <c r="B42" s="121" t="s">
        <v>1263</v>
      </c>
    </row>
    <row r="43" spans="1:2" ht="18.75" x14ac:dyDescent="0.25">
      <c r="A43" s="121" t="s">
        <v>1261</v>
      </c>
      <c r="B43" s="121" t="s">
        <v>1260</v>
      </c>
    </row>
    <row r="44" spans="1:2" ht="37.5" x14ac:dyDescent="0.25">
      <c r="A44" s="121" t="s">
        <v>1259</v>
      </c>
      <c r="B44" s="121" t="s">
        <v>1258</v>
      </c>
    </row>
    <row r="45" spans="1:2" ht="18.75" x14ac:dyDescent="0.25">
      <c r="A45" s="121" t="s">
        <v>1257</v>
      </c>
      <c r="B45" s="121" t="s">
        <v>1256</v>
      </c>
    </row>
    <row r="46" spans="1:2" ht="18.75" x14ac:dyDescent="0.25">
      <c r="A46" s="121" t="s">
        <v>1255</v>
      </c>
      <c r="B46" s="121" t="s">
        <v>1254</v>
      </c>
    </row>
    <row r="47" spans="1:2" ht="18.75" x14ac:dyDescent="0.25">
      <c r="A47" s="121" t="s">
        <v>1253</v>
      </c>
      <c r="B47" s="121" t="s">
        <v>1252</v>
      </c>
    </row>
    <row r="48" spans="1:2" ht="18.75" x14ac:dyDescent="0.25">
      <c r="A48" s="121" t="s">
        <v>1251</v>
      </c>
      <c r="B48" s="121" t="s">
        <v>1250</v>
      </c>
    </row>
    <row r="49" spans="1:2" ht="18.75" x14ac:dyDescent="0.25">
      <c r="A49" s="121" t="s">
        <v>1248</v>
      </c>
      <c r="B49" s="121" t="s">
        <v>1249</v>
      </c>
    </row>
    <row r="50" spans="1:2" ht="18.75" x14ac:dyDescent="0.25">
      <c r="A50" s="121" t="s">
        <v>1247</v>
      </c>
      <c r="B50" s="121" t="s">
        <v>1244</v>
      </c>
    </row>
    <row r="51" spans="1:2" ht="18.75" x14ac:dyDescent="0.25">
      <c r="A51" s="121" t="s">
        <v>1246</v>
      </c>
      <c r="B51" s="121" t="s">
        <v>1245</v>
      </c>
    </row>
    <row r="52" spans="1:2" ht="18.75" x14ac:dyDescent="0.25">
      <c r="A52" s="121" t="s">
        <v>1205</v>
      </c>
      <c r="B52" s="121" t="s">
        <v>1204</v>
      </c>
    </row>
    <row r="53" spans="1:2" ht="18.75" x14ac:dyDescent="0.25">
      <c r="A53" s="121" t="s">
        <v>1202</v>
      </c>
      <c r="B53" s="121" t="s">
        <v>1201</v>
      </c>
    </row>
    <row r="54" spans="1:2" ht="18.75" x14ac:dyDescent="0.25">
      <c r="A54" s="121" t="s">
        <v>1203</v>
      </c>
      <c r="B54" s="121" t="s">
        <v>1200</v>
      </c>
    </row>
    <row r="55" spans="1:2" x14ac:dyDescent="0.25">
      <c r="B55" s="22"/>
    </row>
    <row r="56" spans="1:2" x14ac:dyDescent="0.25">
      <c r="B56" s="22"/>
    </row>
    <row r="57" spans="1:2" x14ac:dyDescent="0.25">
      <c r="B57" s="22"/>
    </row>
    <row r="58" spans="1:2" x14ac:dyDescent="0.25">
      <c r="B58" s="22"/>
    </row>
    <row r="59" spans="1:2" x14ac:dyDescent="0.25">
      <c r="B59" s="22"/>
    </row>
    <row r="60" spans="1:2" x14ac:dyDescent="0.25">
      <c r="B60" s="22"/>
    </row>
    <row r="61" spans="1:2" x14ac:dyDescent="0.25">
      <c r="B61" s="22"/>
    </row>
    <row r="62" spans="1:2" x14ac:dyDescent="0.25">
      <c r="B62" s="22"/>
    </row>
    <row r="63" spans="1:2" x14ac:dyDescent="0.25">
      <c r="B63" s="22"/>
    </row>
    <row r="64" spans="1:2" x14ac:dyDescent="0.25">
      <c r="B64" s="22"/>
    </row>
    <row r="65" spans="2:2" x14ac:dyDescent="0.25">
      <c r="B65" s="22"/>
    </row>
    <row r="66" spans="2:2" x14ac:dyDescent="0.25">
      <c r="B66" s="22"/>
    </row>
    <row r="67" spans="2:2" x14ac:dyDescent="0.25">
      <c r="B67" s="22"/>
    </row>
    <row r="68" spans="2:2" x14ac:dyDescent="0.25">
      <c r="B68" s="22"/>
    </row>
    <row r="69" spans="2:2" x14ac:dyDescent="0.25">
      <c r="B69" s="22"/>
    </row>
    <row r="70" spans="2:2" x14ac:dyDescent="0.25">
      <c r="B70" s="22"/>
    </row>
    <row r="71" spans="2:2" x14ac:dyDescent="0.25">
      <c r="B71" s="22"/>
    </row>
    <row r="72" spans="2:2" x14ac:dyDescent="0.25">
      <c r="B72" s="22"/>
    </row>
    <row r="73" spans="2:2" x14ac:dyDescent="0.25">
      <c r="B73" s="22"/>
    </row>
    <row r="74" spans="2:2" x14ac:dyDescent="0.25">
      <c r="B74" s="22"/>
    </row>
    <row r="75" spans="2:2" x14ac:dyDescent="0.25">
      <c r="B75" s="22"/>
    </row>
    <row r="76" spans="2:2" x14ac:dyDescent="0.25">
      <c r="B76" s="22"/>
    </row>
    <row r="77" spans="2:2" x14ac:dyDescent="0.25">
      <c r="B77" s="22"/>
    </row>
    <row r="78" spans="2:2" x14ac:dyDescent="0.25">
      <c r="B78" s="22"/>
    </row>
    <row r="79" spans="2:2" x14ac:dyDescent="0.25">
      <c r="B79" s="22"/>
    </row>
    <row r="80" spans="2:2" x14ac:dyDescent="0.25">
      <c r="B80" s="22"/>
    </row>
    <row r="81" spans="2:2" x14ac:dyDescent="0.25">
      <c r="B81" s="22"/>
    </row>
    <row r="82" spans="2:2" x14ac:dyDescent="0.25">
      <c r="B82" s="22"/>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sheetData>
  <pageMargins left="0.7" right="0.7" top="0.75" bottom="0.5" header="0.3" footer="0.3"/>
  <pageSetup orientation="portrait"/>
  <headerFooter>
    <oddHeader>&amp;C&amp;"Courier"&amp;12</oddHeader>
    <oddFooter>&amp;C&amp;"Courier"&amp;12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1"/>
  <sheetViews>
    <sheetView workbookViewId="0"/>
  </sheetViews>
  <sheetFormatPr defaultColWidth="8.85546875" defaultRowHeight="15" x14ac:dyDescent="0.25"/>
  <cols>
    <col min="1" max="1" width="20.28515625" style="127" customWidth="1"/>
    <col min="2" max="2" width="30.42578125" style="127" customWidth="1"/>
    <col min="3" max="3" width="25.42578125" style="127" customWidth="1"/>
    <col min="4" max="4" width="66.42578125" style="127" customWidth="1"/>
  </cols>
  <sheetData>
    <row r="1" spans="1:4" ht="18" x14ac:dyDescent="0.25">
      <c r="A1" s="123" t="s">
        <v>1162</v>
      </c>
      <c r="B1" s="123" t="s">
        <v>1161</v>
      </c>
      <c r="C1" s="123" t="s">
        <v>1160</v>
      </c>
      <c r="D1" s="123" t="s">
        <v>6</v>
      </c>
    </row>
    <row r="2" spans="1:4" ht="15.75" x14ac:dyDescent="0.25">
      <c r="A2" s="124">
        <v>1</v>
      </c>
      <c r="B2" s="124" t="s">
        <v>1158</v>
      </c>
      <c r="C2" s="124" t="s">
        <v>46</v>
      </c>
      <c r="D2" s="124"/>
    </row>
    <row r="3" spans="1:4" ht="15.75" x14ac:dyDescent="0.25">
      <c r="A3" s="124" t="s">
        <v>1159</v>
      </c>
      <c r="B3" s="124" t="s">
        <v>1158</v>
      </c>
      <c r="C3" s="124" t="s">
        <v>45</v>
      </c>
      <c r="D3" s="124"/>
    </row>
    <row r="4" spans="1:4" ht="15.75" x14ac:dyDescent="0.25">
      <c r="A4" s="124">
        <v>2</v>
      </c>
      <c r="B4" s="124" t="s">
        <v>1156</v>
      </c>
      <c r="C4" s="124" t="s">
        <v>46</v>
      </c>
      <c r="D4" s="124"/>
    </row>
    <row r="5" spans="1:4" ht="15.75" x14ac:dyDescent="0.25">
      <c r="A5" s="124" t="s">
        <v>1157</v>
      </c>
      <c r="B5" s="124" t="s">
        <v>1156</v>
      </c>
      <c r="C5" s="124" t="s">
        <v>45</v>
      </c>
      <c r="D5" s="124"/>
    </row>
    <row r="6" spans="1:4" ht="15.75" x14ac:dyDescent="0.25">
      <c r="A6" s="124">
        <v>3</v>
      </c>
      <c r="B6" s="124" t="s">
        <v>1154</v>
      </c>
      <c r="C6" s="124" t="s">
        <v>46</v>
      </c>
      <c r="D6" s="124"/>
    </row>
    <row r="7" spans="1:4" ht="15.75" x14ac:dyDescent="0.25">
      <c r="A7" s="124" t="s">
        <v>1155</v>
      </c>
      <c r="B7" s="124" t="s">
        <v>1154</v>
      </c>
      <c r="C7" s="124" t="s">
        <v>45</v>
      </c>
      <c r="D7" s="124"/>
    </row>
    <row r="8" spans="1:4" ht="15.75" x14ac:dyDescent="0.25">
      <c r="A8" s="124">
        <v>4</v>
      </c>
      <c r="B8" s="124" t="s">
        <v>1152</v>
      </c>
      <c r="C8" s="124" t="s">
        <v>46</v>
      </c>
      <c r="D8" s="124"/>
    </row>
    <row r="9" spans="1:4" ht="15.75" x14ac:dyDescent="0.25">
      <c r="A9" s="124" t="s">
        <v>1153</v>
      </c>
      <c r="B9" s="124" t="s">
        <v>1152</v>
      </c>
      <c r="C9" s="124" t="s">
        <v>45</v>
      </c>
      <c r="D9" s="124"/>
    </row>
    <row r="10" spans="1:4" ht="15.75" x14ac:dyDescent="0.25">
      <c r="A10" s="124">
        <v>5</v>
      </c>
      <c r="B10" s="124" t="s">
        <v>1150</v>
      </c>
      <c r="C10" s="124" t="s">
        <v>46</v>
      </c>
      <c r="D10" s="124"/>
    </row>
    <row r="11" spans="1:4" ht="15.75" x14ac:dyDescent="0.25">
      <c r="A11" s="124" t="s">
        <v>1151</v>
      </c>
      <c r="B11" s="124" t="s">
        <v>1150</v>
      </c>
      <c r="C11" s="124" t="s">
        <v>45</v>
      </c>
      <c r="D11" s="124"/>
    </row>
    <row r="12" spans="1:4" ht="15.75" x14ac:dyDescent="0.25">
      <c r="A12" s="124">
        <v>6</v>
      </c>
      <c r="B12" s="124" t="s">
        <v>1148</v>
      </c>
      <c r="C12" s="124" t="s">
        <v>46</v>
      </c>
      <c r="D12" s="124"/>
    </row>
    <row r="13" spans="1:4" ht="15.75" x14ac:dyDescent="0.25">
      <c r="A13" s="124" t="s">
        <v>1149</v>
      </c>
      <c r="B13" s="124" t="s">
        <v>1148</v>
      </c>
      <c r="C13" s="124" t="s">
        <v>45</v>
      </c>
      <c r="D13" s="124"/>
    </row>
    <row r="14" spans="1:4" ht="15.75" x14ac:dyDescent="0.25">
      <c r="A14" s="125" t="s">
        <v>1147</v>
      </c>
      <c r="B14" s="126" t="s">
        <v>1146</v>
      </c>
      <c r="C14" s="124" t="s">
        <v>172</v>
      </c>
      <c r="D14" s="124"/>
    </row>
    <row r="15" spans="1:4" ht="15.75" x14ac:dyDescent="0.25">
      <c r="A15" s="124" t="s">
        <v>1145</v>
      </c>
      <c r="B15" s="124" t="s">
        <v>1144</v>
      </c>
      <c r="C15" s="124" t="s">
        <v>46</v>
      </c>
      <c r="D15" s="124"/>
    </row>
    <row r="16" spans="1:4" ht="31.5" x14ac:dyDescent="0.25">
      <c r="A16" s="126" t="s">
        <v>1143</v>
      </c>
      <c r="B16" s="126" t="s">
        <v>669</v>
      </c>
      <c r="C16" s="124" t="s">
        <v>94</v>
      </c>
      <c r="D16" s="124"/>
    </row>
    <row r="17" spans="1:4" ht="15.75" x14ac:dyDescent="0.25">
      <c r="A17" s="125" t="s">
        <v>1142</v>
      </c>
      <c r="B17" s="126" t="s">
        <v>1141</v>
      </c>
      <c r="C17" s="124" t="s">
        <v>172</v>
      </c>
      <c r="D17" s="124"/>
    </row>
    <row r="18" spans="1:4" ht="31.5" x14ac:dyDescent="0.25">
      <c r="A18" s="124" t="s">
        <v>1140</v>
      </c>
      <c r="B18" s="124" t="s">
        <v>1139</v>
      </c>
      <c r="C18" s="124" t="s">
        <v>45</v>
      </c>
      <c r="D18" s="124"/>
    </row>
    <row r="19" spans="1:4" ht="15.75" x14ac:dyDescent="0.25">
      <c r="A19" s="124" t="s">
        <v>70</v>
      </c>
      <c r="B19" s="124" t="s">
        <v>1138</v>
      </c>
      <c r="C19" s="124" t="s">
        <v>94</v>
      </c>
      <c r="D19" s="124" t="s">
        <v>560</v>
      </c>
    </row>
    <row r="20" spans="1:4" ht="15.75" x14ac:dyDescent="0.25">
      <c r="A20" s="124" t="s">
        <v>70</v>
      </c>
      <c r="B20" s="124" t="s">
        <v>562</v>
      </c>
      <c r="C20" s="124" t="s">
        <v>94</v>
      </c>
      <c r="D20" s="124"/>
    </row>
    <row r="21" spans="1:4" ht="15.75" x14ac:dyDescent="0.25">
      <c r="A21" s="124" t="s">
        <v>1137</v>
      </c>
      <c r="B21" s="124" t="s">
        <v>1136</v>
      </c>
      <c r="C21" s="124" t="s">
        <v>94</v>
      </c>
      <c r="D21" s="124" t="s">
        <v>560</v>
      </c>
    </row>
    <row r="22" spans="1:4" ht="15.75" x14ac:dyDescent="0.25">
      <c r="A22" s="124" t="s">
        <v>1135</v>
      </c>
      <c r="B22" s="124" t="s">
        <v>1134</v>
      </c>
      <c r="C22" s="124" t="s">
        <v>587</v>
      </c>
      <c r="D22" s="124"/>
    </row>
    <row r="23" spans="1:4" ht="15.75" x14ac:dyDescent="0.25">
      <c r="A23" s="124" t="s">
        <v>1135</v>
      </c>
      <c r="B23" s="124" t="s">
        <v>1134</v>
      </c>
      <c r="C23" s="124" t="s">
        <v>590</v>
      </c>
      <c r="D23" s="124"/>
    </row>
    <row r="24" spans="1:4" ht="15.75" x14ac:dyDescent="0.25">
      <c r="A24" s="126" t="s">
        <v>1133</v>
      </c>
      <c r="B24" s="126" t="s">
        <v>818</v>
      </c>
      <c r="C24" s="124" t="s">
        <v>172</v>
      </c>
      <c r="D24" s="124"/>
    </row>
    <row r="25" spans="1:4" ht="15.75" x14ac:dyDescent="0.25">
      <c r="A25" s="124" t="s">
        <v>1133</v>
      </c>
      <c r="B25" s="124" t="s">
        <v>818</v>
      </c>
      <c r="C25" s="124" t="s">
        <v>587</v>
      </c>
      <c r="D25" s="124"/>
    </row>
    <row r="26" spans="1:4" ht="15.75" x14ac:dyDescent="0.25">
      <c r="A26" s="124" t="s">
        <v>1133</v>
      </c>
      <c r="B26" s="124" t="s">
        <v>818</v>
      </c>
      <c r="C26" s="124" t="s">
        <v>590</v>
      </c>
      <c r="D26" s="124"/>
    </row>
    <row r="27" spans="1:4" ht="15.75" x14ac:dyDescent="0.25">
      <c r="A27" s="126" t="s">
        <v>1132</v>
      </c>
      <c r="B27" s="126" t="s">
        <v>534</v>
      </c>
      <c r="C27" s="124" t="s">
        <v>172</v>
      </c>
      <c r="D27" s="124"/>
    </row>
    <row r="28" spans="1:4" ht="31.5" x14ac:dyDescent="0.25">
      <c r="A28" s="124" t="s">
        <v>1131</v>
      </c>
      <c r="B28" s="124" t="s">
        <v>1130</v>
      </c>
      <c r="C28" s="124" t="s">
        <v>94</v>
      </c>
      <c r="D28" s="124" t="s">
        <v>560</v>
      </c>
    </row>
    <row r="29" spans="1:4" ht="15.75" x14ac:dyDescent="0.25">
      <c r="A29" s="124" t="s">
        <v>1127</v>
      </c>
      <c r="B29" s="124" t="s">
        <v>1126</v>
      </c>
      <c r="C29" s="124" t="s">
        <v>46</v>
      </c>
      <c r="D29" s="124" t="s">
        <v>198</v>
      </c>
    </row>
    <row r="30" spans="1:4" ht="15.75" x14ac:dyDescent="0.25">
      <c r="A30" s="124" t="s">
        <v>1129</v>
      </c>
      <c r="B30" s="124" t="s">
        <v>1128</v>
      </c>
      <c r="C30" s="124" t="s">
        <v>86</v>
      </c>
      <c r="D30" s="124"/>
    </row>
    <row r="31" spans="1:4" ht="15.75" x14ac:dyDescent="0.25">
      <c r="A31" s="124" t="s">
        <v>1127</v>
      </c>
      <c r="B31" s="124" t="s">
        <v>1126</v>
      </c>
      <c r="C31" s="124" t="s">
        <v>46</v>
      </c>
      <c r="D31" s="124"/>
    </row>
    <row r="32" spans="1:4" ht="15.75" x14ac:dyDescent="0.25">
      <c r="A32" s="124" t="s">
        <v>1124</v>
      </c>
      <c r="B32" s="124" t="s">
        <v>1125</v>
      </c>
      <c r="C32" s="124" t="s">
        <v>46</v>
      </c>
      <c r="D32" s="124"/>
    </row>
    <row r="33" spans="1:4" ht="15.75" x14ac:dyDescent="0.25">
      <c r="A33" s="124" t="s">
        <v>1124</v>
      </c>
      <c r="B33" s="124" t="s">
        <v>1123</v>
      </c>
      <c r="C33" s="124" t="s">
        <v>46</v>
      </c>
      <c r="D33" s="124"/>
    </row>
    <row r="34" spans="1:4" ht="15.75" x14ac:dyDescent="0.25">
      <c r="A34" s="124" t="s">
        <v>1122</v>
      </c>
      <c r="B34" s="124" t="s">
        <v>1121</v>
      </c>
      <c r="C34" s="124" t="s">
        <v>45</v>
      </c>
      <c r="D34" s="124"/>
    </row>
    <row r="35" spans="1:4" ht="15.75" x14ac:dyDescent="0.25">
      <c r="A35" s="126" t="s">
        <v>1120</v>
      </c>
      <c r="B35" s="126" t="s">
        <v>1119</v>
      </c>
      <c r="C35" s="124" t="s">
        <v>172</v>
      </c>
      <c r="D35" s="124"/>
    </row>
    <row r="36" spans="1:4" ht="15.75" x14ac:dyDescent="0.25">
      <c r="A36" s="124" t="s">
        <v>1120</v>
      </c>
      <c r="B36" s="124" t="s">
        <v>1119</v>
      </c>
      <c r="C36" s="124" t="s">
        <v>587</v>
      </c>
      <c r="D36" s="124"/>
    </row>
    <row r="37" spans="1:4" ht="15.75" x14ac:dyDescent="0.25">
      <c r="A37" s="124" t="s">
        <v>1120</v>
      </c>
      <c r="B37" s="124" t="s">
        <v>1119</v>
      </c>
      <c r="C37" s="124" t="s">
        <v>590</v>
      </c>
      <c r="D37" s="124"/>
    </row>
    <row r="38" spans="1:4" ht="15.75" x14ac:dyDescent="0.25">
      <c r="A38" s="124" t="s">
        <v>1118</v>
      </c>
      <c r="B38" s="124" t="s">
        <v>1117</v>
      </c>
      <c r="C38" s="124" t="s">
        <v>94</v>
      </c>
      <c r="D38" s="124" t="s">
        <v>129</v>
      </c>
    </row>
    <row r="39" spans="1:4" ht="15.75" x14ac:dyDescent="0.25">
      <c r="A39" s="126" t="s">
        <v>1116</v>
      </c>
      <c r="B39" s="126" t="s">
        <v>1115</v>
      </c>
      <c r="C39" s="124" t="s">
        <v>172</v>
      </c>
      <c r="D39" s="124"/>
    </row>
    <row r="40" spans="1:4" ht="15.75" x14ac:dyDescent="0.25">
      <c r="A40" s="126" t="s">
        <v>1114</v>
      </c>
      <c r="B40" s="126" t="s">
        <v>1113</v>
      </c>
      <c r="C40" s="124" t="s">
        <v>172</v>
      </c>
      <c r="D40" s="124"/>
    </row>
    <row r="41" spans="1:4" ht="15.75" x14ac:dyDescent="0.25">
      <c r="A41" s="124" t="s">
        <v>1114</v>
      </c>
      <c r="B41" s="124" t="s">
        <v>1113</v>
      </c>
      <c r="C41" s="124" t="s">
        <v>587</v>
      </c>
      <c r="D41" s="124"/>
    </row>
    <row r="42" spans="1:4" ht="15.75" x14ac:dyDescent="0.25">
      <c r="A42" s="124" t="s">
        <v>1114</v>
      </c>
      <c r="B42" s="124" t="s">
        <v>1113</v>
      </c>
      <c r="C42" s="124" t="s">
        <v>590</v>
      </c>
      <c r="D42" s="124"/>
    </row>
    <row r="43" spans="1:4" ht="15.75" x14ac:dyDescent="0.25">
      <c r="A43" s="126" t="s">
        <v>1112</v>
      </c>
      <c r="B43" s="126" t="s">
        <v>1111</v>
      </c>
      <c r="C43" s="124" t="s">
        <v>94</v>
      </c>
      <c r="D43" s="124"/>
    </row>
    <row r="44" spans="1:4" ht="15.75" x14ac:dyDescent="0.25">
      <c r="A44" s="126" t="s">
        <v>1110</v>
      </c>
      <c r="B44" s="126" t="s">
        <v>1109</v>
      </c>
      <c r="C44" s="124" t="s">
        <v>94</v>
      </c>
      <c r="D44" s="124"/>
    </row>
    <row r="45" spans="1:4" ht="15.75" x14ac:dyDescent="0.25">
      <c r="A45" s="124" t="s">
        <v>1107</v>
      </c>
      <c r="B45" s="124" t="s">
        <v>1108</v>
      </c>
      <c r="C45" s="124" t="s">
        <v>94</v>
      </c>
      <c r="D45" s="124" t="s">
        <v>560</v>
      </c>
    </row>
    <row r="46" spans="1:4" ht="15.75" x14ac:dyDescent="0.25">
      <c r="A46" s="126" t="s">
        <v>1107</v>
      </c>
      <c r="B46" s="126" t="s">
        <v>627</v>
      </c>
      <c r="C46" s="124" t="s">
        <v>172</v>
      </c>
      <c r="D46" s="124"/>
    </row>
    <row r="47" spans="1:4" ht="15.75" x14ac:dyDescent="0.25">
      <c r="A47" s="126" t="s">
        <v>1107</v>
      </c>
      <c r="B47" s="126" t="s">
        <v>627</v>
      </c>
      <c r="C47" s="124" t="s">
        <v>94</v>
      </c>
      <c r="D47" s="124"/>
    </row>
    <row r="48" spans="1:4" ht="15.75" x14ac:dyDescent="0.25">
      <c r="A48" s="126" t="s">
        <v>1106</v>
      </c>
      <c r="B48" s="126" t="s">
        <v>1105</v>
      </c>
      <c r="C48" s="124" t="s">
        <v>94</v>
      </c>
      <c r="D48" s="124"/>
    </row>
    <row r="49" spans="1:4" ht="15.75" x14ac:dyDescent="0.25">
      <c r="A49" s="126" t="s">
        <v>1104</v>
      </c>
      <c r="B49" s="126" t="s">
        <v>1103</v>
      </c>
      <c r="C49" s="124" t="s">
        <v>94</v>
      </c>
      <c r="D49" s="124"/>
    </row>
    <row r="50" spans="1:4" ht="15.75" x14ac:dyDescent="0.25">
      <c r="A50" s="126" t="s">
        <v>1102</v>
      </c>
      <c r="B50" s="126" t="s">
        <v>1101</v>
      </c>
      <c r="C50" s="124" t="s">
        <v>172</v>
      </c>
      <c r="D50" s="124"/>
    </row>
    <row r="51" spans="1:4" ht="15.75" x14ac:dyDescent="0.25">
      <c r="A51" s="124" t="s">
        <v>1102</v>
      </c>
      <c r="B51" s="124" t="s">
        <v>1101</v>
      </c>
      <c r="C51" s="124" t="s">
        <v>587</v>
      </c>
      <c r="D51" s="124"/>
    </row>
    <row r="52" spans="1:4" ht="15.75" x14ac:dyDescent="0.25">
      <c r="A52" s="124" t="s">
        <v>1102</v>
      </c>
      <c r="B52" s="124" t="s">
        <v>1101</v>
      </c>
      <c r="C52" s="124" t="s">
        <v>590</v>
      </c>
      <c r="D52" s="124"/>
    </row>
    <row r="53" spans="1:4" ht="15.75" x14ac:dyDescent="0.25">
      <c r="A53" s="126" t="s">
        <v>1100</v>
      </c>
      <c r="B53" s="126" t="s">
        <v>523</v>
      </c>
      <c r="C53" s="124" t="s">
        <v>172</v>
      </c>
      <c r="D53" s="124"/>
    </row>
    <row r="54" spans="1:4" ht="15.75" x14ac:dyDescent="0.25">
      <c r="A54" s="124" t="s">
        <v>1099</v>
      </c>
      <c r="B54" s="124" t="s">
        <v>1098</v>
      </c>
      <c r="C54" s="124" t="s">
        <v>86</v>
      </c>
      <c r="D54" s="124"/>
    </row>
    <row r="55" spans="1:4" ht="15.75" x14ac:dyDescent="0.25">
      <c r="A55" s="126" t="s">
        <v>1097</v>
      </c>
      <c r="B55" s="126" t="s">
        <v>1022</v>
      </c>
      <c r="C55" s="124" t="s">
        <v>172</v>
      </c>
      <c r="D55" s="124"/>
    </row>
    <row r="56" spans="1:4" ht="15.75" x14ac:dyDescent="0.25">
      <c r="A56" s="124" t="s">
        <v>1096</v>
      </c>
      <c r="B56" s="124" t="s">
        <v>1095</v>
      </c>
      <c r="C56" s="124" t="s">
        <v>46</v>
      </c>
      <c r="D56" s="124"/>
    </row>
    <row r="57" spans="1:4" ht="15.75" x14ac:dyDescent="0.25">
      <c r="A57" s="124" t="s">
        <v>1094</v>
      </c>
      <c r="B57" s="124" t="s">
        <v>1093</v>
      </c>
      <c r="C57" s="124" t="s">
        <v>86</v>
      </c>
      <c r="D57" s="124"/>
    </row>
    <row r="58" spans="1:4" ht="15.75" x14ac:dyDescent="0.25">
      <c r="A58" s="124" t="s">
        <v>1092</v>
      </c>
      <c r="B58" s="124" t="s">
        <v>1091</v>
      </c>
      <c r="C58" s="124" t="s">
        <v>86</v>
      </c>
      <c r="D58" s="124"/>
    </row>
    <row r="59" spans="1:4" ht="15.75" x14ac:dyDescent="0.25">
      <c r="A59" s="126" t="s">
        <v>1090</v>
      </c>
      <c r="B59" s="126" t="s">
        <v>540</v>
      </c>
      <c r="C59" s="124" t="s">
        <v>94</v>
      </c>
      <c r="D59" s="124"/>
    </row>
    <row r="60" spans="1:4" ht="15.75" x14ac:dyDescent="0.25">
      <c r="A60" s="126" t="s">
        <v>1089</v>
      </c>
      <c r="B60" s="126" t="s">
        <v>200</v>
      </c>
      <c r="C60" s="124" t="s">
        <v>172</v>
      </c>
      <c r="D60" s="124"/>
    </row>
    <row r="61" spans="1:4" ht="15.75" x14ac:dyDescent="0.25">
      <c r="A61" s="126" t="s">
        <v>1088</v>
      </c>
      <c r="B61" s="126" t="s">
        <v>783</v>
      </c>
      <c r="C61" s="124" t="s">
        <v>172</v>
      </c>
      <c r="D61" s="124"/>
    </row>
    <row r="62" spans="1:4" ht="15.75" x14ac:dyDescent="0.25">
      <c r="A62" s="124" t="s">
        <v>1088</v>
      </c>
      <c r="B62" s="124" t="s">
        <v>783</v>
      </c>
      <c r="C62" s="124" t="s">
        <v>587</v>
      </c>
      <c r="D62" s="124"/>
    </row>
    <row r="63" spans="1:4" ht="15.75" x14ac:dyDescent="0.25">
      <c r="A63" s="124" t="s">
        <v>1088</v>
      </c>
      <c r="B63" s="124" t="s">
        <v>783</v>
      </c>
      <c r="C63" s="124" t="s">
        <v>590</v>
      </c>
      <c r="D63" s="124"/>
    </row>
    <row r="64" spans="1:4" ht="15.75" x14ac:dyDescent="0.25">
      <c r="A64" s="124" t="s">
        <v>1087</v>
      </c>
      <c r="B64" s="124" t="s">
        <v>1086</v>
      </c>
      <c r="C64" s="124" t="s">
        <v>86</v>
      </c>
      <c r="D64" s="124"/>
    </row>
    <row r="65" spans="1:4" ht="15.75" x14ac:dyDescent="0.25">
      <c r="A65" s="126" t="s">
        <v>1085</v>
      </c>
      <c r="B65" s="126" t="s">
        <v>1084</v>
      </c>
      <c r="C65" s="124" t="s">
        <v>94</v>
      </c>
      <c r="D65" s="124"/>
    </row>
    <row r="66" spans="1:4" ht="15.75" x14ac:dyDescent="0.25">
      <c r="A66" s="124" t="s">
        <v>1083</v>
      </c>
      <c r="B66" s="124" t="s">
        <v>1082</v>
      </c>
      <c r="C66" s="124" t="s">
        <v>46</v>
      </c>
      <c r="D66" s="124" t="s">
        <v>198</v>
      </c>
    </row>
    <row r="67" spans="1:4" ht="15.75" x14ac:dyDescent="0.25">
      <c r="A67" s="124" t="s">
        <v>1081</v>
      </c>
      <c r="B67" s="124" t="s">
        <v>1080</v>
      </c>
      <c r="C67" s="124" t="s">
        <v>86</v>
      </c>
      <c r="D67" s="124"/>
    </row>
    <row r="68" spans="1:4" ht="31.5" x14ac:dyDescent="0.25">
      <c r="A68" s="124" t="s">
        <v>1079</v>
      </c>
      <c r="B68" s="124" t="s">
        <v>1078</v>
      </c>
      <c r="C68" s="124" t="s">
        <v>46</v>
      </c>
      <c r="D68" s="124"/>
    </row>
    <row r="69" spans="1:4" ht="15.75" x14ac:dyDescent="0.25">
      <c r="A69" s="126" t="s">
        <v>1077</v>
      </c>
      <c r="B69" s="126" t="s">
        <v>184</v>
      </c>
      <c r="C69" s="124" t="s">
        <v>94</v>
      </c>
      <c r="D69" s="124"/>
    </row>
    <row r="70" spans="1:4" ht="15.75" x14ac:dyDescent="0.25">
      <c r="A70" s="124" t="s">
        <v>1076</v>
      </c>
      <c r="B70" s="124" t="s">
        <v>1075</v>
      </c>
      <c r="C70" s="124" t="s">
        <v>86</v>
      </c>
      <c r="D70" s="124"/>
    </row>
    <row r="71" spans="1:4" ht="15.75" x14ac:dyDescent="0.25">
      <c r="A71" s="124" t="s">
        <v>1074</v>
      </c>
      <c r="B71" s="124" t="s">
        <v>1073</v>
      </c>
      <c r="C71" s="124" t="s">
        <v>46</v>
      </c>
      <c r="D71" s="124" t="s">
        <v>198</v>
      </c>
    </row>
    <row r="72" spans="1:4" ht="15.75" x14ac:dyDescent="0.25">
      <c r="A72" s="124" t="s">
        <v>1074</v>
      </c>
      <c r="B72" s="124" t="s">
        <v>1073</v>
      </c>
      <c r="C72" s="124" t="s">
        <v>46</v>
      </c>
      <c r="D72" s="124"/>
    </row>
    <row r="73" spans="1:4" ht="15.75" x14ac:dyDescent="0.25">
      <c r="A73" s="124" t="s">
        <v>1072</v>
      </c>
      <c r="B73" s="124" t="s">
        <v>1071</v>
      </c>
      <c r="C73" s="124" t="s">
        <v>46</v>
      </c>
      <c r="D73" s="124" t="s">
        <v>198</v>
      </c>
    </row>
    <row r="74" spans="1:4" ht="15.75" x14ac:dyDescent="0.25">
      <c r="A74" s="124" t="s">
        <v>1070</v>
      </c>
      <c r="B74" s="124" t="s">
        <v>1069</v>
      </c>
      <c r="C74" s="124" t="s">
        <v>46</v>
      </c>
      <c r="D74" s="124" t="s">
        <v>198</v>
      </c>
    </row>
    <row r="75" spans="1:4" ht="15.75" x14ac:dyDescent="0.25">
      <c r="A75" s="124" t="s">
        <v>1068</v>
      </c>
      <c r="B75" s="124" t="s">
        <v>1067</v>
      </c>
      <c r="C75" s="124" t="s">
        <v>46</v>
      </c>
      <c r="D75" s="124" t="s">
        <v>198</v>
      </c>
    </row>
    <row r="76" spans="1:4" ht="31.5" x14ac:dyDescent="0.25">
      <c r="A76" s="124" t="s">
        <v>1066</v>
      </c>
      <c r="B76" s="124" t="s">
        <v>1065</v>
      </c>
      <c r="C76" s="124" t="s">
        <v>46</v>
      </c>
      <c r="D76" s="124" t="s">
        <v>198</v>
      </c>
    </row>
    <row r="77" spans="1:4" ht="31.5" x14ac:dyDescent="0.25">
      <c r="A77" s="124" t="s">
        <v>1066</v>
      </c>
      <c r="B77" s="124" t="s">
        <v>1065</v>
      </c>
      <c r="C77" s="124" t="s">
        <v>46</v>
      </c>
      <c r="D77" s="124"/>
    </row>
    <row r="78" spans="1:4" ht="15.75" x14ac:dyDescent="0.25">
      <c r="A78" s="124" t="s">
        <v>1064</v>
      </c>
      <c r="B78" s="124" t="s">
        <v>1063</v>
      </c>
      <c r="C78" s="124" t="s">
        <v>86</v>
      </c>
      <c r="D78" s="124"/>
    </row>
    <row r="79" spans="1:4" ht="15.75" x14ac:dyDescent="0.25">
      <c r="A79" s="124" t="s">
        <v>1062</v>
      </c>
      <c r="B79" s="124" t="s">
        <v>1061</v>
      </c>
      <c r="C79" s="124" t="s">
        <v>46</v>
      </c>
      <c r="D79" s="124" t="s">
        <v>198</v>
      </c>
    </row>
    <row r="80" spans="1:4" ht="15.75" x14ac:dyDescent="0.25">
      <c r="A80" s="124" t="s">
        <v>1062</v>
      </c>
      <c r="B80" s="124" t="s">
        <v>1061</v>
      </c>
      <c r="C80" s="124" t="s">
        <v>46</v>
      </c>
      <c r="D80" s="124"/>
    </row>
    <row r="81" spans="1:4" ht="15.75" x14ac:dyDescent="0.25">
      <c r="A81" s="124" t="s">
        <v>1060</v>
      </c>
      <c r="B81" s="124" t="s">
        <v>1059</v>
      </c>
      <c r="C81" s="124" t="s">
        <v>46</v>
      </c>
      <c r="D81" s="124" t="s">
        <v>198</v>
      </c>
    </row>
    <row r="82" spans="1:4" ht="31.5" x14ac:dyDescent="0.25">
      <c r="A82" s="124" t="s">
        <v>1058</v>
      </c>
      <c r="B82" s="124" t="s">
        <v>1057</v>
      </c>
      <c r="C82" s="124" t="s">
        <v>94</v>
      </c>
      <c r="D82" s="124" t="s">
        <v>560</v>
      </c>
    </row>
    <row r="83" spans="1:4" ht="15.75" x14ac:dyDescent="0.25">
      <c r="A83" s="126" t="s">
        <v>1056</v>
      </c>
      <c r="B83" s="126" t="s">
        <v>1055</v>
      </c>
      <c r="C83" s="124" t="s">
        <v>172</v>
      </c>
      <c r="D83" s="124"/>
    </row>
    <row r="84" spans="1:4" ht="15.75" x14ac:dyDescent="0.25">
      <c r="A84" s="124" t="s">
        <v>1056</v>
      </c>
      <c r="B84" s="124" t="s">
        <v>1055</v>
      </c>
      <c r="C84" s="124" t="s">
        <v>587</v>
      </c>
      <c r="D84" s="124"/>
    </row>
    <row r="85" spans="1:4" ht="15.75" x14ac:dyDescent="0.25">
      <c r="A85" s="124" t="s">
        <v>1056</v>
      </c>
      <c r="B85" s="124" t="s">
        <v>1055</v>
      </c>
      <c r="C85" s="124" t="s">
        <v>590</v>
      </c>
      <c r="D85" s="124"/>
    </row>
    <row r="86" spans="1:4" ht="31.5" x14ac:dyDescent="0.25">
      <c r="A86" s="124" t="s">
        <v>1054</v>
      </c>
      <c r="B86" s="124" t="s">
        <v>1053</v>
      </c>
      <c r="C86" s="124" t="s">
        <v>94</v>
      </c>
      <c r="D86" s="124" t="s">
        <v>93</v>
      </c>
    </row>
    <row r="87" spans="1:4" ht="15.75" x14ac:dyDescent="0.25">
      <c r="A87" s="124" t="s">
        <v>1051</v>
      </c>
      <c r="B87" s="124" t="s">
        <v>1052</v>
      </c>
      <c r="C87" s="124" t="s">
        <v>46</v>
      </c>
      <c r="D87" s="124"/>
    </row>
    <row r="88" spans="1:4" ht="15.75" x14ac:dyDescent="0.25">
      <c r="A88" s="124" t="s">
        <v>1051</v>
      </c>
      <c r="B88" s="124" t="s">
        <v>939</v>
      </c>
      <c r="C88" s="124" t="s">
        <v>46</v>
      </c>
      <c r="D88" s="124"/>
    </row>
    <row r="89" spans="1:4" ht="15.75" x14ac:dyDescent="0.25">
      <c r="A89" s="124" t="s">
        <v>1051</v>
      </c>
      <c r="B89" s="124" t="s">
        <v>1050</v>
      </c>
      <c r="C89" s="124" t="s">
        <v>46</v>
      </c>
      <c r="D89" s="124"/>
    </row>
    <row r="90" spans="1:4" ht="15.75" x14ac:dyDescent="0.25">
      <c r="A90" s="124" t="s">
        <v>1049</v>
      </c>
      <c r="B90" s="124" t="s">
        <v>1048</v>
      </c>
      <c r="C90" s="124" t="s">
        <v>45</v>
      </c>
      <c r="D90" s="124"/>
    </row>
    <row r="91" spans="1:4" ht="15.75" x14ac:dyDescent="0.25">
      <c r="A91" s="126" t="s">
        <v>1047</v>
      </c>
      <c r="B91" s="126" t="s">
        <v>1046</v>
      </c>
      <c r="C91" s="124" t="s">
        <v>172</v>
      </c>
      <c r="D91" s="124"/>
    </row>
    <row r="92" spans="1:4" ht="15.75" x14ac:dyDescent="0.25">
      <c r="A92" s="124" t="s">
        <v>1047</v>
      </c>
      <c r="B92" s="124" t="s">
        <v>1046</v>
      </c>
      <c r="C92" s="124" t="s">
        <v>587</v>
      </c>
      <c r="D92" s="124"/>
    </row>
    <row r="93" spans="1:4" ht="15.75" x14ac:dyDescent="0.25">
      <c r="A93" s="124" t="s">
        <v>1047</v>
      </c>
      <c r="B93" s="124" t="s">
        <v>1046</v>
      </c>
      <c r="C93" s="124" t="s">
        <v>590</v>
      </c>
      <c r="D93" s="124"/>
    </row>
    <row r="94" spans="1:4" ht="63" x14ac:dyDescent="0.25">
      <c r="A94" s="124" t="s">
        <v>1045</v>
      </c>
      <c r="B94" s="124" t="s">
        <v>322</v>
      </c>
      <c r="C94" s="124" t="s">
        <v>46</v>
      </c>
      <c r="D94" s="124" t="s">
        <v>326</v>
      </c>
    </row>
    <row r="95" spans="1:4" ht="47.25" x14ac:dyDescent="0.25">
      <c r="A95" s="124" t="s">
        <v>1044</v>
      </c>
      <c r="B95" s="124" t="s">
        <v>1043</v>
      </c>
      <c r="C95" s="124" t="s">
        <v>46</v>
      </c>
      <c r="D95" s="124"/>
    </row>
    <row r="96" spans="1:4" ht="31.5" x14ac:dyDescent="0.25">
      <c r="A96" s="124" t="s">
        <v>1042</v>
      </c>
      <c r="B96" s="124" t="s">
        <v>1041</v>
      </c>
      <c r="C96" s="124" t="s">
        <v>46</v>
      </c>
      <c r="D96" s="124"/>
    </row>
    <row r="97" spans="1:4" ht="31.5" x14ac:dyDescent="0.25">
      <c r="A97" s="124" t="s">
        <v>1040</v>
      </c>
      <c r="B97" s="124" t="s">
        <v>1039</v>
      </c>
      <c r="C97" s="124" t="s">
        <v>46</v>
      </c>
      <c r="D97" s="124" t="s">
        <v>326</v>
      </c>
    </row>
    <row r="98" spans="1:4" ht="31.5" x14ac:dyDescent="0.25">
      <c r="A98" s="124" t="s">
        <v>1038</v>
      </c>
      <c r="B98" s="124" t="s">
        <v>1037</v>
      </c>
      <c r="C98" s="124" t="s">
        <v>46</v>
      </c>
      <c r="D98" s="124" t="s">
        <v>326</v>
      </c>
    </row>
    <row r="99" spans="1:4" ht="31.5" x14ac:dyDescent="0.25">
      <c r="A99" s="124" t="s">
        <v>1036</v>
      </c>
      <c r="B99" s="124" t="s">
        <v>333</v>
      </c>
      <c r="C99" s="124" t="s">
        <v>46</v>
      </c>
      <c r="D99" s="124" t="s">
        <v>326</v>
      </c>
    </row>
    <row r="100" spans="1:4" ht="31.5" x14ac:dyDescent="0.25">
      <c r="A100" s="124" t="s">
        <v>1035</v>
      </c>
      <c r="B100" s="124" t="s">
        <v>1034</v>
      </c>
      <c r="C100" s="124" t="s">
        <v>46</v>
      </c>
      <c r="D100" s="124" t="s">
        <v>326</v>
      </c>
    </row>
    <row r="101" spans="1:4" ht="31.5" x14ac:dyDescent="0.25">
      <c r="A101" s="124" t="s">
        <v>1033</v>
      </c>
      <c r="B101" s="124" t="s">
        <v>1032</v>
      </c>
      <c r="C101" s="124" t="s">
        <v>46</v>
      </c>
      <c r="D101" s="124" t="s">
        <v>326</v>
      </c>
    </row>
    <row r="102" spans="1:4" ht="31.5" x14ac:dyDescent="0.25">
      <c r="A102" s="124" t="s">
        <v>1031</v>
      </c>
      <c r="B102" s="124" t="s">
        <v>1030</v>
      </c>
      <c r="C102" s="124" t="s">
        <v>94</v>
      </c>
      <c r="D102" s="124" t="s">
        <v>93</v>
      </c>
    </row>
    <row r="103" spans="1:4" ht="15.75" x14ac:dyDescent="0.25">
      <c r="A103" s="124" t="s">
        <v>1029</v>
      </c>
      <c r="B103" s="124" t="s">
        <v>1028</v>
      </c>
      <c r="C103" s="124" t="s">
        <v>45</v>
      </c>
      <c r="D103" s="124"/>
    </row>
    <row r="104" spans="1:4" ht="15.75" x14ac:dyDescent="0.25">
      <c r="A104" s="124" t="s">
        <v>31</v>
      </c>
      <c r="B104" s="124" t="s">
        <v>1027</v>
      </c>
      <c r="C104" s="124" t="s">
        <v>46</v>
      </c>
      <c r="D104" s="124"/>
    </row>
    <row r="105" spans="1:4" ht="15.75" x14ac:dyDescent="0.25">
      <c r="A105" s="124" t="s">
        <v>1025</v>
      </c>
      <c r="B105" s="124" t="s">
        <v>1026</v>
      </c>
      <c r="C105" s="124" t="s">
        <v>94</v>
      </c>
      <c r="D105" s="124" t="s">
        <v>129</v>
      </c>
    </row>
    <row r="106" spans="1:4" ht="15.75" x14ac:dyDescent="0.25">
      <c r="A106" s="124" t="s">
        <v>1025</v>
      </c>
      <c r="B106" s="124" t="s">
        <v>1024</v>
      </c>
      <c r="C106" s="124" t="s">
        <v>94</v>
      </c>
      <c r="D106" s="124" t="s">
        <v>150</v>
      </c>
    </row>
    <row r="107" spans="1:4" ht="15.75" x14ac:dyDescent="0.25">
      <c r="A107" s="126" t="s">
        <v>1023</v>
      </c>
      <c r="B107" s="126" t="s">
        <v>1022</v>
      </c>
      <c r="C107" s="124" t="s">
        <v>172</v>
      </c>
      <c r="D107" s="124"/>
    </row>
    <row r="108" spans="1:4" ht="15.75" x14ac:dyDescent="0.25">
      <c r="A108" s="124" t="s">
        <v>1021</v>
      </c>
      <c r="B108" s="124" t="s">
        <v>1020</v>
      </c>
      <c r="C108" s="124" t="s">
        <v>45</v>
      </c>
      <c r="D108" s="124"/>
    </row>
    <row r="109" spans="1:4" ht="31.5" x14ac:dyDescent="0.25">
      <c r="A109" s="124" t="s">
        <v>1019</v>
      </c>
      <c r="B109" s="124" t="s">
        <v>241</v>
      </c>
      <c r="C109" s="124" t="s">
        <v>45</v>
      </c>
      <c r="D109" s="124" t="s">
        <v>823</v>
      </c>
    </row>
    <row r="110" spans="1:4" ht="15.75" x14ac:dyDescent="0.25">
      <c r="A110" s="124" t="s">
        <v>1018</v>
      </c>
      <c r="B110" s="124" t="s">
        <v>507</v>
      </c>
      <c r="C110" s="124" t="s">
        <v>45</v>
      </c>
      <c r="D110" s="124" t="s">
        <v>823</v>
      </c>
    </row>
    <row r="111" spans="1:4" ht="15.75" x14ac:dyDescent="0.25">
      <c r="A111" s="124" t="s">
        <v>1017</v>
      </c>
      <c r="B111" s="124" t="s">
        <v>497</v>
      </c>
      <c r="C111" s="124" t="s">
        <v>46</v>
      </c>
      <c r="D111" s="124" t="s">
        <v>198</v>
      </c>
    </row>
    <row r="112" spans="1:4" ht="15.75" x14ac:dyDescent="0.25">
      <c r="A112" s="124" t="s">
        <v>1016</v>
      </c>
      <c r="B112" s="124" t="s">
        <v>247</v>
      </c>
      <c r="C112" s="124" t="s">
        <v>46</v>
      </c>
      <c r="D112" s="124" t="s">
        <v>198</v>
      </c>
    </row>
    <row r="113" spans="1:4" ht="15.75" x14ac:dyDescent="0.25">
      <c r="A113" s="124" t="s">
        <v>1015</v>
      </c>
      <c r="B113" s="124" t="s">
        <v>245</v>
      </c>
      <c r="C113" s="124" t="s">
        <v>46</v>
      </c>
      <c r="D113" s="124" t="s">
        <v>198</v>
      </c>
    </row>
    <row r="114" spans="1:4" ht="15.75" x14ac:dyDescent="0.25">
      <c r="A114" s="124" t="s">
        <v>1014</v>
      </c>
      <c r="B114" s="124" t="s">
        <v>465</v>
      </c>
      <c r="C114" s="124" t="s">
        <v>45</v>
      </c>
      <c r="D114" s="124" t="s">
        <v>823</v>
      </c>
    </row>
    <row r="115" spans="1:4" ht="47.25" x14ac:dyDescent="0.25">
      <c r="A115" s="124" t="s">
        <v>1013</v>
      </c>
      <c r="B115" s="124" t="s">
        <v>467</v>
      </c>
      <c r="C115" s="124" t="s">
        <v>46</v>
      </c>
      <c r="D115" s="124" t="s">
        <v>198</v>
      </c>
    </row>
    <row r="116" spans="1:4" ht="31.5" x14ac:dyDescent="0.25">
      <c r="A116" s="124" t="s">
        <v>1012</v>
      </c>
      <c r="B116" s="124" t="s">
        <v>394</v>
      </c>
      <c r="C116" s="124" t="s">
        <v>46</v>
      </c>
      <c r="D116" s="124" t="s">
        <v>198</v>
      </c>
    </row>
    <row r="117" spans="1:4" ht="31.5" x14ac:dyDescent="0.25">
      <c r="A117" s="124" t="s">
        <v>1012</v>
      </c>
      <c r="B117" s="124" t="s">
        <v>392</v>
      </c>
      <c r="C117" s="124" t="s">
        <v>46</v>
      </c>
      <c r="D117" s="124" t="s">
        <v>198</v>
      </c>
    </row>
    <row r="118" spans="1:4" ht="15.75" x14ac:dyDescent="0.25">
      <c r="A118" s="124" t="s">
        <v>1011</v>
      </c>
      <c r="B118" s="124" t="s">
        <v>479</v>
      </c>
      <c r="C118" s="124" t="s">
        <v>45</v>
      </c>
      <c r="D118" s="124" t="s">
        <v>823</v>
      </c>
    </row>
    <row r="119" spans="1:4" ht="31.5" x14ac:dyDescent="0.25">
      <c r="A119" s="124" t="s">
        <v>1010</v>
      </c>
      <c r="B119" s="124" t="s">
        <v>368</v>
      </c>
      <c r="C119" s="124" t="s">
        <v>45</v>
      </c>
      <c r="D119" s="124" t="s">
        <v>823</v>
      </c>
    </row>
    <row r="120" spans="1:4" ht="15.75" x14ac:dyDescent="0.25">
      <c r="A120" s="124" t="s">
        <v>1009</v>
      </c>
      <c r="B120" s="124" t="s">
        <v>259</v>
      </c>
      <c r="C120" s="124" t="s">
        <v>46</v>
      </c>
      <c r="D120" s="124" t="s">
        <v>198</v>
      </c>
    </row>
    <row r="121" spans="1:4" ht="31.5" x14ac:dyDescent="0.25">
      <c r="A121" s="124" t="s">
        <v>1008</v>
      </c>
      <c r="B121" s="124" t="s">
        <v>257</v>
      </c>
      <c r="C121" s="124" t="s">
        <v>46</v>
      </c>
      <c r="D121" s="124" t="s">
        <v>198</v>
      </c>
    </row>
    <row r="122" spans="1:4" ht="31.5" x14ac:dyDescent="0.25">
      <c r="A122" s="124" t="s">
        <v>1007</v>
      </c>
      <c r="B122" s="124" t="s">
        <v>255</v>
      </c>
      <c r="C122" s="124" t="s">
        <v>46</v>
      </c>
      <c r="D122" s="124" t="s">
        <v>198</v>
      </c>
    </row>
    <row r="123" spans="1:4" ht="15.75" x14ac:dyDescent="0.25">
      <c r="A123" s="124" t="s">
        <v>1006</v>
      </c>
      <c r="B123" s="124" t="s">
        <v>372</v>
      </c>
      <c r="C123" s="124" t="s">
        <v>45</v>
      </c>
      <c r="D123" s="124" t="s">
        <v>823</v>
      </c>
    </row>
    <row r="124" spans="1:4" ht="31.5" x14ac:dyDescent="0.25">
      <c r="A124" s="124" t="s">
        <v>1005</v>
      </c>
      <c r="B124" s="124" t="s">
        <v>227</v>
      </c>
      <c r="C124" s="124" t="s">
        <v>45</v>
      </c>
      <c r="D124" s="124" t="s">
        <v>823</v>
      </c>
    </row>
    <row r="125" spans="1:4" ht="15.75" x14ac:dyDescent="0.25">
      <c r="A125" s="124" t="s">
        <v>1004</v>
      </c>
      <c r="B125" s="124" t="s">
        <v>156</v>
      </c>
      <c r="C125" s="124" t="s">
        <v>45</v>
      </c>
      <c r="D125" s="124" t="s">
        <v>823</v>
      </c>
    </row>
    <row r="126" spans="1:4" ht="31.5" x14ac:dyDescent="0.25">
      <c r="A126" s="124" t="s">
        <v>1003</v>
      </c>
      <c r="B126" s="124" t="s">
        <v>370</v>
      </c>
      <c r="C126" s="124" t="s">
        <v>45</v>
      </c>
      <c r="D126" s="124" t="s">
        <v>823</v>
      </c>
    </row>
    <row r="127" spans="1:4" ht="15.75" x14ac:dyDescent="0.25">
      <c r="A127" s="124" t="s">
        <v>1002</v>
      </c>
      <c r="B127" s="124" t="s">
        <v>456</v>
      </c>
      <c r="C127" s="124" t="s">
        <v>45</v>
      </c>
      <c r="D127" s="124" t="s">
        <v>823</v>
      </c>
    </row>
    <row r="128" spans="1:4" ht="15.75" x14ac:dyDescent="0.25">
      <c r="A128" s="124" t="s">
        <v>1001</v>
      </c>
      <c r="B128" s="124" t="s">
        <v>453</v>
      </c>
      <c r="C128" s="124" t="s">
        <v>46</v>
      </c>
      <c r="D128" s="124" t="s">
        <v>198</v>
      </c>
    </row>
    <row r="129" spans="1:4" ht="15.75" x14ac:dyDescent="0.25">
      <c r="A129" s="124" t="s">
        <v>1000</v>
      </c>
      <c r="B129" s="124" t="s">
        <v>446</v>
      </c>
      <c r="C129" s="124" t="s">
        <v>45</v>
      </c>
      <c r="D129" s="124" t="s">
        <v>823</v>
      </c>
    </row>
    <row r="130" spans="1:4" ht="15.75" x14ac:dyDescent="0.25">
      <c r="A130" s="124" t="s">
        <v>999</v>
      </c>
      <c r="B130" s="124" t="s">
        <v>434</v>
      </c>
      <c r="C130" s="124" t="s">
        <v>45</v>
      </c>
      <c r="D130" s="124" t="s">
        <v>823</v>
      </c>
    </row>
    <row r="131" spans="1:4" ht="15.75" x14ac:dyDescent="0.25">
      <c r="A131" s="124" t="s">
        <v>998</v>
      </c>
      <c r="B131" s="124" t="s">
        <v>416</v>
      </c>
      <c r="C131" s="124" t="s">
        <v>45</v>
      </c>
      <c r="D131" s="124" t="s">
        <v>823</v>
      </c>
    </row>
    <row r="132" spans="1:4" ht="15.75" x14ac:dyDescent="0.25">
      <c r="A132" s="124" t="s">
        <v>997</v>
      </c>
      <c r="B132" s="124" t="s">
        <v>996</v>
      </c>
      <c r="C132" s="124" t="s">
        <v>46</v>
      </c>
      <c r="D132" s="124" t="s">
        <v>198</v>
      </c>
    </row>
    <row r="133" spans="1:4" ht="15.75" x14ac:dyDescent="0.25">
      <c r="A133" s="124" t="s">
        <v>995</v>
      </c>
      <c r="B133" s="124" t="s">
        <v>158</v>
      </c>
      <c r="C133" s="124" t="s">
        <v>45</v>
      </c>
      <c r="D133" s="124" t="s">
        <v>823</v>
      </c>
    </row>
    <row r="134" spans="1:4" ht="15.75" x14ac:dyDescent="0.25">
      <c r="A134" s="124" t="s">
        <v>994</v>
      </c>
      <c r="B134" s="124" t="s">
        <v>408</v>
      </c>
      <c r="C134" s="124" t="s">
        <v>46</v>
      </c>
      <c r="D134" s="124" t="s">
        <v>198</v>
      </c>
    </row>
    <row r="135" spans="1:4" ht="31.5" x14ac:dyDescent="0.25">
      <c r="A135" s="124" t="s">
        <v>993</v>
      </c>
      <c r="B135" s="124" t="s">
        <v>410</v>
      </c>
      <c r="C135" s="124" t="s">
        <v>46</v>
      </c>
      <c r="D135" s="124" t="s">
        <v>198</v>
      </c>
    </row>
    <row r="136" spans="1:4" ht="15.75" x14ac:dyDescent="0.25">
      <c r="A136" s="124" t="s">
        <v>992</v>
      </c>
      <c r="B136" s="124" t="s">
        <v>991</v>
      </c>
      <c r="C136" s="124" t="s">
        <v>46</v>
      </c>
      <c r="D136" s="124" t="s">
        <v>198</v>
      </c>
    </row>
    <row r="137" spans="1:4" ht="31.5" x14ac:dyDescent="0.25">
      <c r="A137" s="124" t="s">
        <v>990</v>
      </c>
      <c r="B137" s="124" t="s">
        <v>293</v>
      </c>
      <c r="C137" s="124" t="s">
        <v>46</v>
      </c>
      <c r="D137" s="124" t="s">
        <v>198</v>
      </c>
    </row>
    <row r="138" spans="1:4" ht="15.75" x14ac:dyDescent="0.25">
      <c r="A138" s="124" t="s">
        <v>989</v>
      </c>
      <c r="B138" s="124" t="s">
        <v>404</v>
      </c>
      <c r="C138" s="124" t="s">
        <v>46</v>
      </c>
      <c r="D138" s="124" t="s">
        <v>198</v>
      </c>
    </row>
    <row r="139" spans="1:4" ht="15.75" x14ac:dyDescent="0.25">
      <c r="A139" s="124" t="s">
        <v>988</v>
      </c>
      <c r="B139" s="124" t="s">
        <v>400</v>
      </c>
      <c r="C139" s="124" t="s">
        <v>46</v>
      </c>
      <c r="D139" s="124" t="s">
        <v>198</v>
      </c>
    </row>
    <row r="140" spans="1:4" ht="31.5" x14ac:dyDescent="0.25">
      <c r="A140" s="124" t="s">
        <v>987</v>
      </c>
      <c r="B140" s="124" t="s">
        <v>397</v>
      </c>
      <c r="C140" s="124" t="s">
        <v>46</v>
      </c>
      <c r="D140" s="124" t="s">
        <v>198</v>
      </c>
    </row>
    <row r="141" spans="1:4" ht="15.75" x14ac:dyDescent="0.25">
      <c r="A141" s="124" t="s">
        <v>986</v>
      </c>
      <c r="B141" s="124" t="s">
        <v>291</v>
      </c>
      <c r="C141" s="124" t="s">
        <v>45</v>
      </c>
      <c r="D141" s="124" t="s">
        <v>823</v>
      </c>
    </row>
    <row r="142" spans="1:4" ht="15.75" x14ac:dyDescent="0.25">
      <c r="A142" s="124" t="s">
        <v>985</v>
      </c>
      <c r="B142" s="124" t="s">
        <v>353</v>
      </c>
      <c r="C142" s="124" t="s">
        <v>46</v>
      </c>
      <c r="D142" s="124" t="s">
        <v>198</v>
      </c>
    </row>
    <row r="143" spans="1:4" ht="31.5" x14ac:dyDescent="0.25">
      <c r="A143" s="124" t="s">
        <v>984</v>
      </c>
      <c r="B143" s="124" t="s">
        <v>243</v>
      </c>
      <c r="C143" s="124" t="s">
        <v>45</v>
      </c>
      <c r="D143" s="124" t="s">
        <v>823</v>
      </c>
    </row>
    <row r="144" spans="1:4" ht="31.5" x14ac:dyDescent="0.25">
      <c r="A144" s="124" t="s">
        <v>983</v>
      </c>
      <c r="B144" s="124" t="s">
        <v>395</v>
      </c>
      <c r="C144" s="124" t="s">
        <v>46</v>
      </c>
      <c r="D144" s="124" t="s">
        <v>198</v>
      </c>
    </row>
    <row r="145" spans="1:4" ht="15.75" x14ac:dyDescent="0.25">
      <c r="A145" s="124" t="s">
        <v>982</v>
      </c>
      <c r="B145" s="124" t="s">
        <v>268</v>
      </c>
      <c r="C145" s="124" t="s">
        <v>46</v>
      </c>
      <c r="D145" s="124" t="s">
        <v>198</v>
      </c>
    </row>
    <row r="146" spans="1:4" ht="15.75" x14ac:dyDescent="0.25">
      <c r="A146" s="124" t="s">
        <v>981</v>
      </c>
      <c r="B146" s="124" t="s">
        <v>402</v>
      </c>
      <c r="C146" s="124" t="s">
        <v>45</v>
      </c>
      <c r="D146" s="124" t="s">
        <v>823</v>
      </c>
    </row>
    <row r="147" spans="1:4" ht="15.75" x14ac:dyDescent="0.25">
      <c r="A147" s="124" t="s">
        <v>980</v>
      </c>
      <c r="B147" s="124" t="s">
        <v>979</v>
      </c>
      <c r="C147" s="124" t="s">
        <v>46</v>
      </c>
      <c r="D147" s="124" t="s">
        <v>198</v>
      </c>
    </row>
    <row r="148" spans="1:4" ht="15.75" x14ac:dyDescent="0.25">
      <c r="A148" s="124" t="s">
        <v>978</v>
      </c>
      <c r="B148" s="124" t="s">
        <v>577</v>
      </c>
      <c r="C148" s="124" t="s">
        <v>46</v>
      </c>
      <c r="D148" s="124" t="s">
        <v>198</v>
      </c>
    </row>
    <row r="149" spans="1:4" ht="15.75" x14ac:dyDescent="0.25">
      <c r="A149" s="124" t="s">
        <v>977</v>
      </c>
      <c r="B149" s="124" t="s">
        <v>253</v>
      </c>
      <c r="C149" s="124" t="s">
        <v>46</v>
      </c>
      <c r="D149" s="124" t="s">
        <v>198</v>
      </c>
    </row>
    <row r="150" spans="1:4" ht="31.5" x14ac:dyDescent="0.25">
      <c r="A150" s="124" t="s">
        <v>976</v>
      </c>
      <c r="B150" s="124" t="s">
        <v>251</v>
      </c>
      <c r="C150" s="124" t="s">
        <v>46</v>
      </c>
      <c r="D150" s="124" t="s">
        <v>198</v>
      </c>
    </row>
    <row r="151" spans="1:4" ht="15.75" x14ac:dyDescent="0.25">
      <c r="A151" s="124" t="s">
        <v>975</v>
      </c>
      <c r="B151" s="124" t="s">
        <v>361</v>
      </c>
      <c r="C151" s="124" t="s">
        <v>46</v>
      </c>
      <c r="D151" s="124" t="s">
        <v>198</v>
      </c>
    </row>
    <row r="152" spans="1:4" ht="31.5" x14ac:dyDescent="0.25">
      <c r="A152" s="124" t="s">
        <v>974</v>
      </c>
      <c r="B152" s="124" t="s">
        <v>386</v>
      </c>
      <c r="C152" s="124" t="s">
        <v>45</v>
      </c>
      <c r="D152" s="124" t="s">
        <v>823</v>
      </c>
    </row>
    <row r="153" spans="1:4" ht="31.5" x14ac:dyDescent="0.25">
      <c r="A153" s="124" t="s">
        <v>974</v>
      </c>
      <c r="B153" s="124" t="s">
        <v>386</v>
      </c>
      <c r="C153" s="124" t="s">
        <v>45</v>
      </c>
      <c r="D153" s="124" t="s">
        <v>973</v>
      </c>
    </row>
    <row r="154" spans="1:4" ht="15.75" x14ac:dyDescent="0.25">
      <c r="A154" s="124" t="s">
        <v>972</v>
      </c>
      <c r="B154" s="124" t="s">
        <v>376</v>
      </c>
      <c r="C154" s="124" t="s">
        <v>45</v>
      </c>
      <c r="D154" s="124" t="s">
        <v>823</v>
      </c>
    </row>
    <row r="155" spans="1:4" ht="15.75" x14ac:dyDescent="0.25">
      <c r="A155" s="124" t="s">
        <v>972</v>
      </c>
      <c r="B155" s="124" t="s">
        <v>376</v>
      </c>
      <c r="C155" s="124" t="s">
        <v>45</v>
      </c>
      <c r="D155" s="124" t="s">
        <v>823</v>
      </c>
    </row>
    <row r="156" spans="1:4" ht="15.75" x14ac:dyDescent="0.25">
      <c r="A156" s="124" t="s">
        <v>971</v>
      </c>
      <c r="B156" s="124" t="s">
        <v>208</v>
      </c>
      <c r="C156" s="124" t="s">
        <v>46</v>
      </c>
      <c r="D156" s="124" t="s">
        <v>198</v>
      </c>
    </row>
    <row r="157" spans="1:4" ht="15.75" x14ac:dyDescent="0.25">
      <c r="A157" s="124" t="s">
        <v>970</v>
      </c>
      <c r="B157" s="124" t="s">
        <v>359</v>
      </c>
      <c r="C157" s="124" t="s">
        <v>45</v>
      </c>
      <c r="D157" s="124" t="s">
        <v>823</v>
      </c>
    </row>
    <row r="158" spans="1:4" ht="15.75" x14ac:dyDescent="0.25">
      <c r="A158" s="124" t="s">
        <v>969</v>
      </c>
      <c r="B158" s="124" t="s">
        <v>355</v>
      </c>
      <c r="C158" s="124" t="s">
        <v>46</v>
      </c>
      <c r="D158" s="124" t="s">
        <v>198</v>
      </c>
    </row>
    <row r="159" spans="1:4" ht="31.5" x14ac:dyDescent="0.25">
      <c r="A159" s="124" t="s">
        <v>968</v>
      </c>
      <c r="B159" s="124" t="s">
        <v>239</v>
      </c>
      <c r="C159" s="124" t="s">
        <v>45</v>
      </c>
      <c r="D159" s="124" t="s">
        <v>823</v>
      </c>
    </row>
    <row r="160" spans="1:4" ht="15.75" x14ac:dyDescent="0.25">
      <c r="A160" s="124" t="s">
        <v>967</v>
      </c>
      <c r="B160" s="124" t="s">
        <v>351</v>
      </c>
      <c r="C160" s="124" t="s">
        <v>45</v>
      </c>
      <c r="D160" s="124" t="s">
        <v>823</v>
      </c>
    </row>
    <row r="161" spans="1:4" ht="78.75" x14ac:dyDescent="0.25">
      <c r="A161" s="124" t="s">
        <v>966</v>
      </c>
      <c r="B161" s="124" t="s">
        <v>249</v>
      </c>
      <c r="C161" s="124" t="s">
        <v>46</v>
      </c>
      <c r="D161" s="124" t="s">
        <v>198</v>
      </c>
    </row>
    <row r="162" spans="1:4" ht="15.75" x14ac:dyDescent="0.25">
      <c r="A162" s="124" t="s">
        <v>965</v>
      </c>
      <c r="B162" s="124" t="s">
        <v>229</v>
      </c>
      <c r="C162" s="124" t="s">
        <v>45</v>
      </c>
      <c r="D162" s="124" t="s">
        <v>823</v>
      </c>
    </row>
    <row r="163" spans="1:4" ht="15.75" x14ac:dyDescent="0.25">
      <c r="A163" s="124" t="s">
        <v>964</v>
      </c>
      <c r="B163" s="124" t="s">
        <v>756</v>
      </c>
      <c r="C163" s="124" t="s">
        <v>46</v>
      </c>
      <c r="D163" s="124" t="s">
        <v>198</v>
      </c>
    </row>
    <row r="164" spans="1:4" ht="15.75" x14ac:dyDescent="0.25">
      <c r="A164" s="124" t="s">
        <v>963</v>
      </c>
      <c r="B164" s="124" t="s">
        <v>225</v>
      </c>
      <c r="C164" s="124" t="s">
        <v>45</v>
      </c>
      <c r="D164" s="124" t="s">
        <v>823</v>
      </c>
    </row>
    <row r="165" spans="1:4" ht="63" x14ac:dyDescent="0.25">
      <c r="A165" s="124" t="s">
        <v>962</v>
      </c>
      <c r="B165" s="124" t="s">
        <v>345</v>
      </c>
      <c r="C165" s="124" t="s">
        <v>46</v>
      </c>
      <c r="D165" s="124" t="s">
        <v>198</v>
      </c>
    </row>
    <row r="166" spans="1:4" ht="15.75" x14ac:dyDescent="0.25">
      <c r="A166" s="124" t="s">
        <v>961</v>
      </c>
      <c r="B166" s="124" t="s">
        <v>960</v>
      </c>
      <c r="C166" s="124" t="s">
        <v>46</v>
      </c>
      <c r="D166" s="124" t="s">
        <v>198</v>
      </c>
    </row>
    <row r="167" spans="1:4" ht="47.25" x14ac:dyDescent="0.25">
      <c r="A167" s="124" t="s">
        <v>959</v>
      </c>
      <c r="B167" s="124" t="s">
        <v>331</v>
      </c>
      <c r="C167" s="124" t="s">
        <v>45</v>
      </c>
      <c r="D167" s="124" t="s">
        <v>823</v>
      </c>
    </row>
    <row r="168" spans="1:4" ht="47.25" x14ac:dyDescent="0.25">
      <c r="A168" s="124" t="s">
        <v>958</v>
      </c>
      <c r="B168" s="124" t="s">
        <v>384</v>
      </c>
      <c r="C168" s="124" t="s">
        <v>45</v>
      </c>
      <c r="D168" s="124" t="s">
        <v>823</v>
      </c>
    </row>
    <row r="169" spans="1:4" ht="31.5" x14ac:dyDescent="0.25">
      <c r="A169" s="124" t="s">
        <v>957</v>
      </c>
      <c r="B169" s="124" t="s">
        <v>462</v>
      </c>
      <c r="C169" s="124" t="s">
        <v>45</v>
      </c>
      <c r="D169" s="124" t="s">
        <v>823</v>
      </c>
    </row>
    <row r="170" spans="1:4" ht="31.5" x14ac:dyDescent="0.25">
      <c r="A170" s="124" t="s">
        <v>956</v>
      </c>
      <c r="B170" s="124" t="s">
        <v>408</v>
      </c>
      <c r="C170" s="124" t="s">
        <v>46</v>
      </c>
      <c r="D170" s="124" t="s">
        <v>198</v>
      </c>
    </row>
    <row r="171" spans="1:4" ht="15.75" x14ac:dyDescent="0.25">
      <c r="A171" s="124" t="s">
        <v>955</v>
      </c>
      <c r="B171" s="124" t="s">
        <v>363</v>
      </c>
      <c r="C171" s="124" t="s">
        <v>46</v>
      </c>
      <c r="D171" s="124" t="s">
        <v>198</v>
      </c>
    </row>
    <row r="172" spans="1:4" ht="31.5" x14ac:dyDescent="0.25">
      <c r="A172" s="124" t="s">
        <v>954</v>
      </c>
      <c r="B172" s="124" t="s">
        <v>361</v>
      </c>
      <c r="C172" s="124" t="s">
        <v>46</v>
      </c>
      <c r="D172" s="124" t="s">
        <v>198</v>
      </c>
    </row>
    <row r="173" spans="1:4" ht="47.25" x14ac:dyDescent="0.25">
      <c r="A173" s="124" t="s">
        <v>953</v>
      </c>
      <c r="B173" s="124" t="s">
        <v>382</v>
      </c>
      <c r="C173" s="124" t="s">
        <v>45</v>
      </c>
      <c r="D173" s="124" t="s">
        <v>823</v>
      </c>
    </row>
    <row r="174" spans="1:4" ht="15.75" x14ac:dyDescent="0.25">
      <c r="A174" s="124" t="s">
        <v>952</v>
      </c>
      <c r="B174" s="124" t="s">
        <v>366</v>
      </c>
      <c r="C174" s="124" t="s">
        <v>46</v>
      </c>
      <c r="D174" s="124" t="s">
        <v>198</v>
      </c>
    </row>
    <row r="175" spans="1:4" ht="15.75" x14ac:dyDescent="0.25">
      <c r="A175" s="124" t="s">
        <v>951</v>
      </c>
      <c r="B175" s="124" t="s">
        <v>380</v>
      </c>
      <c r="C175" s="124" t="s">
        <v>45</v>
      </c>
      <c r="D175" s="124" t="s">
        <v>823</v>
      </c>
    </row>
    <row r="176" spans="1:4" ht="47.25" x14ac:dyDescent="0.25">
      <c r="A176" s="124" t="s">
        <v>950</v>
      </c>
      <c r="B176" s="124" t="s">
        <v>378</v>
      </c>
      <c r="C176" s="124" t="s">
        <v>45</v>
      </c>
      <c r="D176" s="124" t="s">
        <v>823</v>
      </c>
    </row>
    <row r="177" spans="1:4" ht="15.75" x14ac:dyDescent="0.25">
      <c r="A177" s="124" t="s">
        <v>949</v>
      </c>
      <c r="B177" s="124" t="s">
        <v>320</v>
      </c>
      <c r="C177" s="124" t="s">
        <v>45</v>
      </c>
      <c r="D177" s="124" t="s">
        <v>823</v>
      </c>
    </row>
    <row r="178" spans="1:4" ht="31.5" x14ac:dyDescent="0.25">
      <c r="A178" s="124" t="s">
        <v>948</v>
      </c>
      <c r="B178" s="124" t="s">
        <v>374</v>
      </c>
      <c r="C178" s="124" t="s">
        <v>45</v>
      </c>
      <c r="D178" s="124" t="s">
        <v>823</v>
      </c>
    </row>
    <row r="179" spans="1:4" ht="15.75" x14ac:dyDescent="0.25">
      <c r="A179" s="124" t="s">
        <v>947</v>
      </c>
      <c r="B179" s="124" t="s">
        <v>460</v>
      </c>
      <c r="C179" s="124" t="s">
        <v>46</v>
      </c>
      <c r="D179" s="124" t="s">
        <v>198</v>
      </c>
    </row>
    <row r="180" spans="1:4" ht="31.5" x14ac:dyDescent="0.25">
      <c r="A180" s="124" t="s">
        <v>946</v>
      </c>
      <c r="B180" s="124" t="s">
        <v>324</v>
      </c>
      <c r="C180" s="124" t="s">
        <v>45</v>
      </c>
      <c r="D180" s="124" t="s">
        <v>823</v>
      </c>
    </row>
    <row r="181" spans="1:4" ht="15.75" x14ac:dyDescent="0.25">
      <c r="A181" s="124" t="s">
        <v>945</v>
      </c>
      <c r="B181" s="124" t="s">
        <v>303</v>
      </c>
      <c r="C181" s="124" t="s">
        <v>45</v>
      </c>
      <c r="D181" s="124" t="s">
        <v>823</v>
      </c>
    </row>
    <row r="182" spans="1:4" ht="15.75" x14ac:dyDescent="0.25">
      <c r="A182" s="124" t="s">
        <v>944</v>
      </c>
      <c r="B182" s="124" t="s">
        <v>299</v>
      </c>
      <c r="C182" s="124" t="s">
        <v>45</v>
      </c>
      <c r="D182" s="124" t="s">
        <v>823</v>
      </c>
    </row>
    <row r="183" spans="1:4" ht="15.75" x14ac:dyDescent="0.25">
      <c r="A183" s="124" t="s">
        <v>943</v>
      </c>
      <c r="B183" s="124" t="s">
        <v>118</v>
      </c>
      <c r="C183" s="124" t="s">
        <v>46</v>
      </c>
      <c r="D183" s="124" t="s">
        <v>198</v>
      </c>
    </row>
    <row r="184" spans="1:4" ht="31.5" x14ac:dyDescent="0.25">
      <c r="A184" s="124" t="s">
        <v>942</v>
      </c>
      <c r="B184" s="124" t="s">
        <v>231</v>
      </c>
      <c r="C184" s="124" t="s">
        <v>45</v>
      </c>
      <c r="D184" s="124" t="s">
        <v>823</v>
      </c>
    </row>
    <row r="185" spans="1:4" ht="63" x14ac:dyDescent="0.25">
      <c r="A185" s="124" t="s">
        <v>941</v>
      </c>
      <c r="B185" s="124" t="s">
        <v>280</v>
      </c>
      <c r="C185" s="124" t="s">
        <v>46</v>
      </c>
      <c r="D185" s="124"/>
    </row>
    <row r="186" spans="1:4" ht="15.75" x14ac:dyDescent="0.25">
      <c r="A186" s="124" t="s">
        <v>940</v>
      </c>
      <c r="B186" s="124" t="s">
        <v>939</v>
      </c>
      <c r="C186" s="124" t="s">
        <v>46</v>
      </c>
      <c r="D186" s="124" t="s">
        <v>198</v>
      </c>
    </row>
    <row r="187" spans="1:4" ht="15.75" x14ac:dyDescent="0.25">
      <c r="A187" s="124" t="s">
        <v>938</v>
      </c>
      <c r="B187" s="124" t="s">
        <v>937</v>
      </c>
      <c r="C187" s="124" t="s">
        <v>45</v>
      </c>
      <c r="D187" s="124"/>
    </row>
    <row r="188" spans="1:4" ht="15.75" x14ac:dyDescent="0.25">
      <c r="A188" s="124" t="s">
        <v>935</v>
      </c>
      <c r="B188" s="124" t="s">
        <v>936</v>
      </c>
      <c r="C188" s="124" t="s">
        <v>86</v>
      </c>
      <c r="D188" s="124"/>
    </row>
    <row r="189" spans="1:4" ht="15.75" x14ac:dyDescent="0.25">
      <c r="A189" s="124" t="s">
        <v>935</v>
      </c>
      <c r="B189" s="124" t="s">
        <v>934</v>
      </c>
      <c r="C189" s="124" t="s">
        <v>46</v>
      </c>
      <c r="D189" s="124"/>
    </row>
    <row r="190" spans="1:4" ht="15.75" x14ac:dyDescent="0.25">
      <c r="A190" s="124" t="s">
        <v>933</v>
      </c>
      <c r="B190" s="124" t="s">
        <v>928</v>
      </c>
      <c r="C190" s="124" t="s">
        <v>587</v>
      </c>
      <c r="D190" s="124"/>
    </row>
    <row r="191" spans="1:4" ht="31.5" x14ac:dyDescent="0.25">
      <c r="A191" s="126" t="s">
        <v>932</v>
      </c>
      <c r="B191" s="126" t="s">
        <v>811</v>
      </c>
      <c r="C191" s="124" t="s">
        <v>172</v>
      </c>
      <c r="D191" s="124"/>
    </row>
    <row r="192" spans="1:4" ht="15.75" x14ac:dyDescent="0.25">
      <c r="A192" s="124" t="s">
        <v>931</v>
      </c>
      <c r="B192" s="124" t="s">
        <v>919</v>
      </c>
      <c r="C192" s="124" t="s">
        <v>587</v>
      </c>
      <c r="D192" s="124"/>
    </row>
    <row r="193" spans="1:4" ht="15.75" x14ac:dyDescent="0.25">
      <c r="A193" s="126" t="s">
        <v>929</v>
      </c>
      <c r="B193" s="126" t="s">
        <v>930</v>
      </c>
      <c r="C193" s="124" t="s">
        <v>172</v>
      </c>
      <c r="D193" s="124"/>
    </row>
    <row r="194" spans="1:4" ht="15.75" x14ac:dyDescent="0.25">
      <c r="A194" s="124" t="s">
        <v>929</v>
      </c>
      <c r="B194" s="124" t="s">
        <v>928</v>
      </c>
      <c r="C194" s="124" t="s">
        <v>590</v>
      </c>
      <c r="D194" s="124"/>
    </row>
    <row r="195" spans="1:4" ht="15.75" x14ac:dyDescent="0.25">
      <c r="A195" s="126" t="s">
        <v>927</v>
      </c>
      <c r="B195" s="126" t="s">
        <v>926</v>
      </c>
      <c r="C195" s="124" t="s">
        <v>172</v>
      </c>
      <c r="D195" s="124"/>
    </row>
    <row r="196" spans="1:4" ht="15.75" x14ac:dyDescent="0.25">
      <c r="A196" s="124" t="s">
        <v>925</v>
      </c>
      <c r="B196" s="124" t="s">
        <v>924</v>
      </c>
      <c r="C196" s="124" t="s">
        <v>46</v>
      </c>
      <c r="D196" s="124"/>
    </row>
    <row r="197" spans="1:4" ht="15.75" x14ac:dyDescent="0.25">
      <c r="A197" s="124" t="s">
        <v>925</v>
      </c>
      <c r="B197" s="124" t="s">
        <v>924</v>
      </c>
      <c r="C197" s="124" t="s">
        <v>46</v>
      </c>
      <c r="D197" s="124"/>
    </row>
    <row r="198" spans="1:4" ht="15.75" x14ac:dyDescent="0.25">
      <c r="A198" s="126" t="s">
        <v>923</v>
      </c>
      <c r="B198" s="126" t="s">
        <v>922</v>
      </c>
      <c r="C198" s="124" t="s">
        <v>172</v>
      </c>
      <c r="D198" s="124"/>
    </row>
    <row r="199" spans="1:4" ht="15.75" x14ac:dyDescent="0.25">
      <c r="A199" s="126" t="s">
        <v>920</v>
      </c>
      <c r="B199" s="126" t="s">
        <v>921</v>
      </c>
      <c r="C199" s="124" t="s">
        <v>172</v>
      </c>
      <c r="D199" s="124"/>
    </row>
    <row r="200" spans="1:4" ht="15.75" x14ac:dyDescent="0.25">
      <c r="A200" s="124" t="s">
        <v>920</v>
      </c>
      <c r="B200" s="124" t="s">
        <v>919</v>
      </c>
      <c r="C200" s="124" t="s">
        <v>590</v>
      </c>
      <c r="D200" s="124"/>
    </row>
    <row r="201" spans="1:4" ht="15.75" x14ac:dyDescent="0.25">
      <c r="A201" s="126" t="s">
        <v>917</v>
      </c>
      <c r="B201" s="126" t="s">
        <v>918</v>
      </c>
      <c r="C201" s="124" t="s">
        <v>172</v>
      </c>
      <c r="D201" s="124"/>
    </row>
    <row r="202" spans="1:4" ht="15.75" x14ac:dyDescent="0.25">
      <c r="A202" s="124" t="s">
        <v>917</v>
      </c>
      <c r="B202" s="124" t="s">
        <v>588</v>
      </c>
      <c r="C202" s="124" t="s">
        <v>590</v>
      </c>
      <c r="D202" s="124"/>
    </row>
    <row r="203" spans="1:4" ht="15.75" x14ac:dyDescent="0.25">
      <c r="A203" s="126" t="s">
        <v>916</v>
      </c>
      <c r="B203" s="126" t="s">
        <v>915</v>
      </c>
      <c r="C203" s="124" t="s">
        <v>172</v>
      </c>
      <c r="D203" s="124"/>
    </row>
    <row r="204" spans="1:4" ht="15.75" x14ac:dyDescent="0.25">
      <c r="A204" s="126" t="s">
        <v>914</v>
      </c>
      <c r="B204" s="126" t="s">
        <v>913</v>
      </c>
      <c r="C204" s="124" t="s">
        <v>172</v>
      </c>
      <c r="D204" s="124"/>
    </row>
    <row r="205" spans="1:4" ht="15.75" x14ac:dyDescent="0.25">
      <c r="A205" s="124" t="s">
        <v>912</v>
      </c>
      <c r="B205" s="124" t="s">
        <v>724</v>
      </c>
      <c r="C205" s="124" t="s">
        <v>94</v>
      </c>
      <c r="D205" s="124" t="s">
        <v>150</v>
      </c>
    </row>
    <row r="206" spans="1:4" ht="15.75" x14ac:dyDescent="0.25">
      <c r="A206" s="126" t="s">
        <v>912</v>
      </c>
      <c r="B206" s="126" t="s">
        <v>724</v>
      </c>
      <c r="C206" s="124" t="s">
        <v>172</v>
      </c>
      <c r="D206" s="124"/>
    </row>
    <row r="207" spans="1:4" ht="15.75" x14ac:dyDescent="0.25">
      <c r="A207" s="124" t="s">
        <v>912</v>
      </c>
      <c r="B207" s="124" t="s">
        <v>724</v>
      </c>
      <c r="C207" s="124" t="s">
        <v>587</v>
      </c>
      <c r="D207" s="124"/>
    </row>
    <row r="208" spans="1:4" ht="15.75" x14ac:dyDescent="0.25">
      <c r="A208" s="124" t="s">
        <v>912</v>
      </c>
      <c r="B208" s="124" t="s">
        <v>724</v>
      </c>
      <c r="C208" s="124" t="s">
        <v>590</v>
      </c>
      <c r="D208" s="124"/>
    </row>
    <row r="209" spans="1:4" ht="15.75" x14ac:dyDescent="0.25">
      <c r="A209" s="126" t="s">
        <v>911</v>
      </c>
      <c r="B209" s="126" t="s">
        <v>910</v>
      </c>
      <c r="C209" s="124" t="s">
        <v>94</v>
      </c>
      <c r="D209" s="124"/>
    </row>
    <row r="210" spans="1:4" ht="15.75" x14ac:dyDescent="0.25">
      <c r="A210" s="124" t="s">
        <v>909</v>
      </c>
      <c r="B210" s="124" t="s">
        <v>908</v>
      </c>
      <c r="C210" s="124" t="s">
        <v>86</v>
      </c>
      <c r="D210" s="124"/>
    </row>
    <row r="211" spans="1:4" ht="15.75" x14ac:dyDescent="0.25">
      <c r="A211" s="126" t="s">
        <v>907</v>
      </c>
      <c r="B211" s="126" t="s">
        <v>906</v>
      </c>
      <c r="C211" s="124" t="s">
        <v>94</v>
      </c>
      <c r="D211" s="124"/>
    </row>
    <row r="212" spans="1:4" ht="15.75" x14ac:dyDescent="0.25">
      <c r="A212" s="126" t="s">
        <v>905</v>
      </c>
      <c r="B212" s="126" t="s">
        <v>904</v>
      </c>
      <c r="C212" s="124" t="s">
        <v>94</v>
      </c>
      <c r="D212" s="124"/>
    </row>
    <row r="213" spans="1:4" ht="31.5" x14ac:dyDescent="0.25">
      <c r="A213" s="124" t="s">
        <v>903</v>
      </c>
      <c r="B213" s="124" t="s">
        <v>902</v>
      </c>
      <c r="C213" s="124" t="s">
        <v>46</v>
      </c>
      <c r="D213" s="124" t="s">
        <v>849</v>
      </c>
    </row>
    <row r="214" spans="1:4" ht="31.5" x14ac:dyDescent="0.25">
      <c r="A214" s="124" t="s">
        <v>903</v>
      </c>
      <c r="B214" s="124" t="s">
        <v>902</v>
      </c>
      <c r="C214" s="124" t="s">
        <v>46</v>
      </c>
      <c r="D214" s="124"/>
    </row>
    <row r="215" spans="1:4" ht="15.75" x14ac:dyDescent="0.25">
      <c r="A215" s="124" t="s">
        <v>901</v>
      </c>
      <c r="B215" s="124" t="s">
        <v>900</v>
      </c>
      <c r="C215" s="124" t="s">
        <v>45</v>
      </c>
      <c r="D215" s="124"/>
    </row>
    <row r="216" spans="1:4" ht="15.75" x14ac:dyDescent="0.25">
      <c r="A216" s="124" t="s">
        <v>899</v>
      </c>
      <c r="B216" s="124" t="s">
        <v>898</v>
      </c>
      <c r="C216" s="124" t="s">
        <v>86</v>
      </c>
      <c r="D216" s="124"/>
    </row>
    <row r="217" spans="1:4" ht="15.75" x14ac:dyDescent="0.25">
      <c r="A217" s="124" t="s">
        <v>897</v>
      </c>
      <c r="B217" s="124" t="s">
        <v>896</v>
      </c>
      <c r="C217" s="124" t="s">
        <v>46</v>
      </c>
      <c r="D217" s="124" t="s">
        <v>849</v>
      </c>
    </row>
    <row r="218" spans="1:4" ht="15.75" x14ac:dyDescent="0.25">
      <c r="A218" s="124" t="s">
        <v>897</v>
      </c>
      <c r="B218" s="124" t="s">
        <v>896</v>
      </c>
      <c r="C218" s="124" t="s">
        <v>46</v>
      </c>
      <c r="D218" s="124"/>
    </row>
    <row r="219" spans="1:4" ht="15.75" x14ac:dyDescent="0.25">
      <c r="A219" s="126" t="s">
        <v>895</v>
      </c>
      <c r="B219" s="126" t="s">
        <v>714</v>
      </c>
      <c r="C219" s="124" t="s">
        <v>94</v>
      </c>
      <c r="D219" s="124"/>
    </row>
    <row r="220" spans="1:4" ht="15.75" x14ac:dyDescent="0.25">
      <c r="A220" s="124" t="s">
        <v>894</v>
      </c>
      <c r="B220" s="124" t="s">
        <v>893</v>
      </c>
      <c r="C220" s="124" t="s">
        <v>46</v>
      </c>
      <c r="D220" s="124" t="s">
        <v>849</v>
      </c>
    </row>
    <row r="221" spans="1:4" ht="15.75" x14ac:dyDescent="0.25">
      <c r="A221" s="124" t="s">
        <v>894</v>
      </c>
      <c r="B221" s="124" t="s">
        <v>893</v>
      </c>
      <c r="C221" s="124" t="s">
        <v>46</v>
      </c>
      <c r="D221" s="124"/>
    </row>
    <row r="222" spans="1:4" ht="15.75" x14ac:dyDescent="0.25">
      <c r="A222" s="126" t="s">
        <v>892</v>
      </c>
      <c r="B222" s="126" t="s">
        <v>795</v>
      </c>
      <c r="C222" s="124" t="s">
        <v>94</v>
      </c>
      <c r="D222" s="124"/>
    </row>
    <row r="223" spans="1:4" ht="15.75" x14ac:dyDescent="0.25">
      <c r="A223" s="124" t="s">
        <v>890</v>
      </c>
      <c r="B223" s="124" t="s">
        <v>891</v>
      </c>
      <c r="C223" s="124" t="s">
        <v>86</v>
      </c>
      <c r="D223" s="124"/>
    </row>
    <row r="224" spans="1:4" ht="15.75" x14ac:dyDescent="0.25">
      <c r="A224" s="126" t="s">
        <v>890</v>
      </c>
      <c r="B224" s="126" t="s">
        <v>889</v>
      </c>
      <c r="C224" s="124" t="s">
        <v>94</v>
      </c>
      <c r="D224" s="124"/>
    </row>
    <row r="225" spans="1:4" ht="15.75" x14ac:dyDescent="0.25">
      <c r="A225" s="124" t="s">
        <v>888</v>
      </c>
      <c r="B225" s="124" t="s">
        <v>887</v>
      </c>
      <c r="C225" s="124" t="s">
        <v>86</v>
      </c>
      <c r="D225" s="124"/>
    </row>
    <row r="226" spans="1:4" ht="15.75" x14ac:dyDescent="0.25">
      <c r="A226" s="124" t="s">
        <v>886</v>
      </c>
      <c r="B226" s="124" t="s">
        <v>885</v>
      </c>
      <c r="C226" s="124" t="s">
        <v>46</v>
      </c>
      <c r="D226" s="124" t="s">
        <v>849</v>
      </c>
    </row>
    <row r="227" spans="1:4" ht="15.75" x14ac:dyDescent="0.25">
      <c r="A227" s="124" t="s">
        <v>886</v>
      </c>
      <c r="B227" s="124" t="s">
        <v>885</v>
      </c>
      <c r="C227" s="124" t="s">
        <v>46</v>
      </c>
      <c r="D227" s="124"/>
    </row>
    <row r="228" spans="1:4" ht="15.75" x14ac:dyDescent="0.25">
      <c r="A228" s="124" t="s">
        <v>884</v>
      </c>
      <c r="B228" s="124" t="s">
        <v>883</v>
      </c>
      <c r="C228" s="124" t="s">
        <v>45</v>
      </c>
      <c r="D228" s="124"/>
    </row>
    <row r="229" spans="1:4" ht="15.75" x14ac:dyDescent="0.25">
      <c r="A229" s="124" t="s">
        <v>882</v>
      </c>
      <c r="B229" s="124" t="s">
        <v>881</v>
      </c>
      <c r="C229" s="124" t="s">
        <v>86</v>
      </c>
      <c r="D229" s="124"/>
    </row>
    <row r="230" spans="1:4" ht="15.75" x14ac:dyDescent="0.25">
      <c r="A230" s="124" t="s">
        <v>879</v>
      </c>
      <c r="B230" s="124" t="s">
        <v>878</v>
      </c>
      <c r="C230" s="124" t="s">
        <v>46</v>
      </c>
      <c r="D230" s="124" t="s">
        <v>849</v>
      </c>
    </row>
    <row r="231" spans="1:4" ht="15.75" x14ac:dyDescent="0.25">
      <c r="A231" s="124" t="s">
        <v>879</v>
      </c>
      <c r="B231" s="124" t="s">
        <v>878</v>
      </c>
      <c r="C231" s="124" t="s">
        <v>46</v>
      </c>
      <c r="D231" s="124" t="s">
        <v>326</v>
      </c>
    </row>
    <row r="232" spans="1:4" ht="15.75" x14ac:dyDescent="0.25">
      <c r="A232" s="124" t="s">
        <v>879</v>
      </c>
      <c r="B232" s="124" t="s">
        <v>880</v>
      </c>
      <c r="C232" s="124" t="s">
        <v>86</v>
      </c>
      <c r="D232" s="124"/>
    </row>
    <row r="233" spans="1:4" ht="15.75" x14ac:dyDescent="0.25">
      <c r="A233" s="124" t="s">
        <v>879</v>
      </c>
      <c r="B233" s="124" t="s">
        <v>878</v>
      </c>
      <c r="C233" s="124" t="s">
        <v>46</v>
      </c>
      <c r="D233" s="124"/>
    </row>
    <row r="234" spans="1:4" ht="15.75" x14ac:dyDescent="0.25">
      <c r="A234" s="126" t="s">
        <v>877</v>
      </c>
      <c r="B234" s="126" t="s">
        <v>876</v>
      </c>
      <c r="C234" s="124" t="s">
        <v>94</v>
      </c>
      <c r="D234" s="124"/>
    </row>
    <row r="235" spans="1:4" ht="15.75" x14ac:dyDescent="0.25">
      <c r="A235" s="124" t="s">
        <v>875</v>
      </c>
      <c r="B235" s="124" t="s">
        <v>874</v>
      </c>
      <c r="C235" s="124" t="s">
        <v>86</v>
      </c>
      <c r="D235" s="124"/>
    </row>
    <row r="236" spans="1:4" ht="31.5" x14ac:dyDescent="0.25">
      <c r="A236" s="124" t="s">
        <v>872</v>
      </c>
      <c r="B236" s="124" t="s">
        <v>873</v>
      </c>
      <c r="C236" s="124" t="s">
        <v>46</v>
      </c>
      <c r="D236" s="124"/>
    </row>
    <row r="237" spans="1:4" ht="15.75" x14ac:dyDescent="0.25">
      <c r="A237" s="124" t="s">
        <v>872</v>
      </c>
      <c r="B237" s="124" t="s">
        <v>871</v>
      </c>
      <c r="C237" s="124" t="s">
        <v>46</v>
      </c>
      <c r="D237" s="124"/>
    </row>
    <row r="238" spans="1:4" ht="31.5" x14ac:dyDescent="0.25">
      <c r="A238" s="124" t="s">
        <v>869</v>
      </c>
      <c r="B238" s="124" t="s">
        <v>870</v>
      </c>
      <c r="C238" s="124" t="s">
        <v>46</v>
      </c>
      <c r="D238" s="124"/>
    </row>
    <row r="239" spans="1:4" ht="15.75" x14ac:dyDescent="0.25">
      <c r="A239" s="124" t="s">
        <v>869</v>
      </c>
      <c r="B239" s="124" t="s">
        <v>868</v>
      </c>
      <c r="C239" s="124" t="s">
        <v>46</v>
      </c>
      <c r="D239" s="124"/>
    </row>
    <row r="240" spans="1:4" ht="15.75" x14ac:dyDescent="0.25">
      <c r="A240" s="126" t="s">
        <v>867</v>
      </c>
      <c r="B240" s="126" t="s">
        <v>866</v>
      </c>
      <c r="C240" s="124" t="s">
        <v>94</v>
      </c>
      <c r="D240" s="124"/>
    </row>
    <row r="241" spans="1:4" ht="15.75" x14ac:dyDescent="0.25">
      <c r="A241" s="126" t="s">
        <v>865</v>
      </c>
      <c r="B241" s="126" t="s">
        <v>864</v>
      </c>
      <c r="C241" s="124" t="s">
        <v>94</v>
      </c>
      <c r="D241" s="124"/>
    </row>
    <row r="242" spans="1:4" ht="15.75" x14ac:dyDescent="0.25">
      <c r="A242" s="124" t="s">
        <v>863</v>
      </c>
      <c r="B242" s="124" t="s">
        <v>862</v>
      </c>
      <c r="C242" s="124" t="s">
        <v>86</v>
      </c>
      <c r="D242" s="124"/>
    </row>
    <row r="243" spans="1:4" ht="15.75" x14ac:dyDescent="0.25">
      <c r="A243" s="124" t="s">
        <v>861</v>
      </c>
      <c r="B243" s="124" t="s">
        <v>860</v>
      </c>
      <c r="C243" s="124" t="s">
        <v>46</v>
      </c>
      <c r="D243" s="124" t="s">
        <v>849</v>
      </c>
    </row>
    <row r="244" spans="1:4" ht="15.75" x14ac:dyDescent="0.25">
      <c r="A244" s="124" t="s">
        <v>861</v>
      </c>
      <c r="B244" s="124" t="s">
        <v>860</v>
      </c>
      <c r="C244" s="124" t="s">
        <v>46</v>
      </c>
      <c r="D244" s="124"/>
    </row>
    <row r="245" spans="1:4" ht="15.75" x14ac:dyDescent="0.25">
      <c r="A245" s="124" t="s">
        <v>859</v>
      </c>
      <c r="B245" s="124" t="s">
        <v>858</v>
      </c>
      <c r="C245" s="124" t="s">
        <v>45</v>
      </c>
      <c r="D245" s="124"/>
    </row>
    <row r="246" spans="1:4" ht="31.5" x14ac:dyDescent="0.25">
      <c r="A246" s="124" t="s">
        <v>857</v>
      </c>
      <c r="B246" s="124" t="s">
        <v>856</v>
      </c>
      <c r="C246" s="124" t="s">
        <v>46</v>
      </c>
      <c r="D246" s="124" t="s">
        <v>849</v>
      </c>
    </row>
    <row r="247" spans="1:4" ht="31.5" x14ac:dyDescent="0.25">
      <c r="A247" s="124" t="s">
        <v>857</v>
      </c>
      <c r="B247" s="124" t="s">
        <v>856</v>
      </c>
      <c r="C247" s="124" t="s">
        <v>46</v>
      </c>
      <c r="D247" s="124"/>
    </row>
    <row r="248" spans="1:4" ht="31.5" x14ac:dyDescent="0.25">
      <c r="A248" s="124" t="s">
        <v>855</v>
      </c>
      <c r="B248" s="124" t="s">
        <v>854</v>
      </c>
      <c r="C248" s="124" t="s">
        <v>46</v>
      </c>
      <c r="D248" s="124" t="s">
        <v>849</v>
      </c>
    </row>
    <row r="249" spans="1:4" ht="31.5" x14ac:dyDescent="0.25">
      <c r="A249" s="124" t="s">
        <v>855</v>
      </c>
      <c r="B249" s="124" t="s">
        <v>854</v>
      </c>
      <c r="C249" s="124" t="s">
        <v>46</v>
      </c>
      <c r="D249" s="124"/>
    </row>
    <row r="250" spans="1:4" ht="31.5" x14ac:dyDescent="0.25">
      <c r="A250" s="124" t="s">
        <v>853</v>
      </c>
      <c r="B250" s="124" t="s">
        <v>852</v>
      </c>
      <c r="C250" s="124" t="s">
        <v>46</v>
      </c>
      <c r="D250" s="124" t="s">
        <v>849</v>
      </c>
    </row>
    <row r="251" spans="1:4" ht="31.5" x14ac:dyDescent="0.25">
      <c r="A251" s="124" t="s">
        <v>853</v>
      </c>
      <c r="B251" s="124" t="s">
        <v>852</v>
      </c>
      <c r="C251" s="124" t="s">
        <v>46</v>
      </c>
      <c r="D251" s="124"/>
    </row>
    <row r="252" spans="1:4" ht="31.5" x14ac:dyDescent="0.25">
      <c r="A252" s="124" t="s">
        <v>851</v>
      </c>
      <c r="B252" s="124" t="s">
        <v>850</v>
      </c>
      <c r="C252" s="124" t="s">
        <v>46</v>
      </c>
      <c r="D252" s="124" t="s">
        <v>849</v>
      </c>
    </row>
    <row r="253" spans="1:4" ht="31.5" x14ac:dyDescent="0.25">
      <c r="A253" s="124" t="s">
        <v>851</v>
      </c>
      <c r="B253" s="124" t="s">
        <v>850</v>
      </c>
      <c r="C253" s="124" t="s">
        <v>46</v>
      </c>
      <c r="D253" s="124"/>
    </row>
    <row r="254" spans="1:4" ht="15.75" x14ac:dyDescent="0.25">
      <c r="A254" s="124" t="s">
        <v>848</v>
      </c>
      <c r="B254" s="124" t="s">
        <v>847</v>
      </c>
      <c r="C254" s="124" t="s">
        <v>46</v>
      </c>
      <c r="D254" s="124" t="s">
        <v>849</v>
      </c>
    </row>
    <row r="255" spans="1:4" ht="15.75" x14ac:dyDescent="0.25">
      <c r="A255" s="124" t="s">
        <v>848</v>
      </c>
      <c r="B255" s="124" t="s">
        <v>847</v>
      </c>
      <c r="C255" s="124" t="s">
        <v>46</v>
      </c>
      <c r="D255" s="124"/>
    </row>
    <row r="256" spans="1:4" ht="15.75" x14ac:dyDescent="0.25">
      <c r="A256" s="124" t="s">
        <v>846</v>
      </c>
      <c r="B256" s="124" t="s">
        <v>845</v>
      </c>
      <c r="C256" s="124" t="s">
        <v>45</v>
      </c>
      <c r="D256" s="124"/>
    </row>
    <row r="257" spans="1:4" ht="15.75" x14ac:dyDescent="0.25">
      <c r="A257" s="124" t="s">
        <v>844</v>
      </c>
      <c r="B257" s="124" t="s">
        <v>843</v>
      </c>
      <c r="C257" s="124" t="s">
        <v>86</v>
      </c>
      <c r="D257" s="124"/>
    </row>
    <row r="258" spans="1:4" ht="15.75" x14ac:dyDescent="0.25">
      <c r="A258" s="126" t="s">
        <v>842</v>
      </c>
      <c r="B258" s="126" t="s">
        <v>177</v>
      </c>
      <c r="C258" s="124" t="s">
        <v>94</v>
      </c>
      <c r="D258" s="124"/>
    </row>
    <row r="259" spans="1:4" ht="15.75" x14ac:dyDescent="0.25">
      <c r="A259" s="124" t="s">
        <v>840</v>
      </c>
      <c r="B259" s="124" t="s">
        <v>841</v>
      </c>
      <c r="C259" s="124" t="s">
        <v>86</v>
      </c>
      <c r="D259" s="124"/>
    </row>
    <row r="260" spans="1:4" ht="15.75" x14ac:dyDescent="0.25">
      <c r="A260" s="126" t="s">
        <v>840</v>
      </c>
      <c r="B260" s="126" t="s">
        <v>175</v>
      </c>
      <c r="C260" s="124" t="s">
        <v>94</v>
      </c>
      <c r="D260" s="124"/>
    </row>
    <row r="261" spans="1:4" ht="15.75" x14ac:dyDescent="0.25">
      <c r="A261" s="126" t="s">
        <v>839</v>
      </c>
      <c r="B261" s="126" t="s">
        <v>692</v>
      </c>
      <c r="C261" s="124" t="s">
        <v>94</v>
      </c>
      <c r="D261" s="124"/>
    </row>
    <row r="262" spans="1:4" ht="31.5" x14ac:dyDescent="0.25">
      <c r="A262" s="126" t="s">
        <v>838</v>
      </c>
      <c r="B262" s="126" t="s">
        <v>818</v>
      </c>
      <c r="C262" s="124" t="s">
        <v>172</v>
      </c>
      <c r="D262" s="124"/>
    </row>
    <row r="263" spans="1:4" ht="15.75" x14ac:dyDescent="0.25">
      <c r="A263" s="126" t="s">
        <v>837</v>
      </c>
      <c r="B263" s="126" t="s">
        <v>836</v>
      </c>
      <c r="C263" s="124" t="s">
        <v>94</v>
      </c>
      <c r="D263" s="124"/>
    </row>
    <row r="264" spans="1:4" ht="31.5" x14ac:dyDescent="0.25">
      <c r="A264" s="124" t="s">
        <v>834</v>
      </c>
      <c r="B264" s="124" t="s">
        <v>835</v>
      </c>
      <c r="C264" s="124" t="s">
        <v>94</v>
      </c>
      <c r="D264" s="124" t="s">
        <v>107</v>
      </c>
    </row>
    <row r="265" spans="1:4" ht="15.75" x14ac:dyDescent="0.25">
      <c r="A265" s="126" t="s">
        <v>834</v>
      </c>
      <c r="B265" s="126" t="s">
        <v>603</v>
      </c>
      <c r="C265" s="124" t="s">
        <v>587</v>
      </c>
      <c r="D265" s="124"/>
    </row>
    <row r="266" spans="1:4" ht="15.75" x14ac:dyDescent="0.25">
      <c r="A266" s="126" t="s">
        <v>834</v>
      </c>
      <c r="B266" s="126" t="s">
        <v>603</v>
      </c>
      <c r="C266" s="124" t="s">
        <v>172</v>
      </c>
      <c r="D266" s="124"/>
    </row>
    <row r="267" spans="1:4" ht="15.75" x14ac:dyDescent="0.25">
      <c r="A267" s="126" t="s">
        <v>834</v>
      </c>
      <c r="B267" s="126" t="s">
        <v>603</v>
      </c>
      <c r="C267" s="124" t="s">
        <v>590</v>
      </c>
      <c r="D267" s="124"/>
    </row>
    <row r="268" spans="1:4" ht="15.75" x14ac:dyDescent="0.25">
      <c r="A268" s="124" t="s">
        <v>833</v>
      </c>
      <c r="B268" s="124" t="s">
        <v>235</v>
      </c>
      <c r="C268" s="124" t="s">
        <v>45</v>
      </c>
      <c r="D268" s="124" t="s">
        <v>823</v>
      </c>
    </row>
    <row r="269" spans="1:4" ht="31.5" x14ac:dyDescent="0.25">
      <c r="A269" s="124" t="s">
        <v>832</v>
      </c>
      <c r="B269" s="124" t="s">
        <v>772</v>
      </c>
      <c r="C269" s="124" t="s">
        <v>46</v>
      </c>
      <c r="D269" s="124" t="s">
        <v>198</v>
      </c>
    </row>
    <row r="270" spans="1:4" ht="15.75" x14ac:dyDescent="0.25">
      <c r="A270" s="124" t="s">
        <v>831</v>
      </c>
      <c r="B270" s="124" t="s">
        <v>152</v>
      </c>
      <c r="C270" s="124" t="s">
        <v>45</v>
      </c>
      <c r="D270" s="124" t="s">
        <v>823</v>
      </c>
    </row>
    <row r="271" spans="1:4" ht="31.5" x14ac:dyDescent="0.25">
      <c r="A271" s="124" t="s">
        <v>830</v>
      </c>
      <c r="B271" s="124" t="s">
        <v>154</v>
      </c>
      <c r="C271" s="124" t="s">
        <v>45</v>
      </c>
      <c r="D271" s="124" t="s">
        <v>823</v>
      </c>
    </row>
    <row r="272" spans="1:4" ht="15.75" x14ac:dyDescent="0.25">
      <c r="A272" s="124" t="s">
        <v>829</v>
      </c>
      <c r="B272" s="124" t="s">
        <v>828</v>
      </c>
      <c r="C272" s="124" t="s">
        <v>46</v>
      </c>
      <c r="D272" s="124" t="s">
        <v>198</v>
      </c>
    </row>
    <row r="273" spans="1:4" ht="31.5" x14ac:dyDescent="0.25">
      <c r="A273" s="124" t="s">
        <v>827</v>
      </c>
      <c r="B273" s="124" t="s">
        <v>237</v>
      </c>
      <c r="C273" s="124" t="s">
        <v>45</v>
      </c>
      <c r="D273" s="124" t="s">
        <v>823</v>
      </c>
    </row>
    <row r="274" spans="1:4" ht="204.75" x14ac:dyDescent="0.25">
      <c r="A274" s="124" t="s">
        <v>826</v>
      </c>
      <c r="B274" s="124" t="s">
        <v>825</v>
      </c>
      <c r="C274" s="124" t="s">
        <v>46</v>
      </c>
      <c r="D274" s="124" t="s">
        <v>198</v>
      </c>
    </row>
    <row r="275" spans="1:4" ht="31.5" x14ac:dyDescent="0.25">
      <c r="A275" s="124" t="s">
        <v>824</v>
      </c>
      <c r="B275" s="124" t="s">
        <v>233</v>
      </c>
      <c r="C275" s="124" t="s">
        <v>45</v>
      </c>
      <c r="D275" s="124" t="s">
        <v>823</v>
      </c>
    </row>
    <row r="276" spans="1:4" ht="47.25" x14ac:dyDescent="0.25">
      <c r="A276" s="124" t="s">
        <v>822</v>
      </c>
      <c r="B276" s="124" t="s">
        <v>750</v>
      </c>
      <c r="C276" s="124" t="s">
        <v>46</v>
      </c>
      <c r="D276" s="124" t="s">
        <v>198</v>
      </c>
    </row>
    <row r="277" spans="1:4" ht="15.75" x14ac:dyDescent="0.25">
      <c r="A277" s="124" t="s">
        <v>821</v>
      </c>
      <c r="B277" s="124" t="s">
        <v>820</v>
      </c>
      <c r="C277" s="124" t="s">
        <v>46</v>
      </c>
      <c r="D277" s="124" t="s">
        <v>198</v>
      </c>
    </row>
    <row r="278" spans="1:4" ht="15.75" x14ac:dyDescent="0.25">
      <c r="A278" s="126" t="s">
        <v>817</v>
      </c>
      <c r="B278" s="126" t="s">
        <v>819</v>
      </c>
      <c r="C278" s="124" t="s">
        <v>172</v>
      </c>
      <c r="D278" s="124"/>
    </row>
    <row r="279" spans="1:4" ht="15.75" x14ac:dyDescent="0.25">
      <c r="A279" s="124" t="s">
        <v>817</v>
      </c>
      <c r="B279" s="124" t="s">
        <v>818</v>
      </c>
      <c r="C279" s="124" t="s">
        <v>587</v>
      </c>
      <c r="D279" s="124"/>
    </row>
    <row r="280" spans="1:4" ht="15.75" x14ac:dyDescent="0.25">
      <c r="A280" s="124" t="s">
        <v>817</v>
      </c>
      <c r="B280" s="124" t="s">
        <v>818</v>
      </c>
      <c r="C280" s="124" t="s">
        <v>590</v>
      </c>
      <c r="D280" s="124"/>
    </row>
    <row r="281" spans="1:4" ht="15.75" x14ac:dyDescent="0.25">
      <c r="A281" s="126" t="s">
        <v>817</v>
      </c>
      <c r="B281" s="126" t="s">
        <v>675</v>
      </c>
      <c r="C281" s="124" t="s">
        <v>94</v>
      </c>
      <c r="D281" s="124"/>
    </row>
    <row r="282" spans="1:4" ht="15.75" x14ac:dyDescent="0.25">
      <c r="A282" s="126" t="s">
        <v>816</v>
      </c>
      <c r="B282" s="126" t="s">
        <v>815</v>
      </c>
      <c r="C282" s="124" t="s">
        <v>94</v>
      </c>
      <c r="D282" s="124"/>
    </row>
    <row r="283" spans="1:4" ht="15.75" x14ac:dyDescent="0.25">
      <c r="A283" s="124" t="s">
        <v>814</v>
      </c>
      <c r="B283" s="124" t="s">
        <v>813</v>
      </c>
      <c r="C283" s="124" t="s">
        <v>86</v>
      </c>
      <c r="D283" s="124"/>
    </row>
    <row r="284" spans="1:4" ht="15.75" x14ac:dyDescent="0.25">
      <c r="A284" s="124" t="s">
        <v>810</v>
      </c>
      <c r="B284" s="124" t="s">
        <v>812</v>
      </c>
      <c r="C284" s="124" t="s">
        <v>94</v>
      </c>
      <c r="D284" s="124" t="s">
        <v>150</v>
      </c>
    </row>
    <row r="285" spans="1:4" ht="31.5" x14ac:dyDescent="0.25">
      <c r="A285" s="126" t="s">
        <v>810</v>
      </c>
      <c r="B285" s="126" t="s">
        <v>811</v>
      </c>
      <c r="C285" s="124" t="s">
        <v>172</v>
      </c>
      <c r="D285" s="124"/>
    </row>
    <row r="286" spans="1:4" ht="31.5" x14ac:dyDescent="0.25">
      <c r="A286" s="126" t="s">
        <v>810</v>
      </c>
      <c r="B286" s="126" t="s">
        <v>809</v>
      </c>
      <c r="C286" s="124" t="s">
        <v>172</v>
      </c>
      <c r="D286" s="124"/>
    </row>
    <row r="287" spans="1:4" ht="15.75" x14ac:dyDescent="0.25">
      <c r="A287" s="126" t="s">
        <v>808</v>
      </c>
      <c r="B287" s="126" t="s">
        <v>807</v>
      </c>
      <c r="C287" s="124" t="s">
        <v>94</v>
      </c>
      <c r="D287" s="124"/>
    </row>
    <row r="288" spans="1:4" ht="15.75" x14ac:dyDescent="0.25">
      <c r="A288" s="124" t="s">
        <v>805</v>
      </c>
      <c r="B288" s="124" t="s">
        <v>806</v>
      </c>
      <c r="C288" s="124" t="s">
        <v>94</v>
      </c>
      <c r="D288" s="124" t="s">
        <v>150</v>
      </c>
    </row>
    <row r="289" spans="1:4" ht="31.5" x14ac:dyDescent="0.25">
      <c r="A289" s="126" t="s">
        <v>805</v>
      </c>
      <c r="B289" s="126" t="s">
        <v>804</v>
      </c>
      <c r="C289" s="124" t="s">
        <v>172</v>
      </c>
      <c r="D289" s="124"/>
    </row>
    <row r="290" spans="1:4" ht="15.75" x14ac:dyDescent="0.25">
      <c r="A290" s="126" t="s">
        <v>803</v>
      </c>
      <c r="B290" s="126" t="s">
        <v>802</v>
      </c>
      <c r="C290" s="124" t="s">
        <v>172</v>
      </c>
      <c r="D290" s="124"/>
    </row>
    <row r="291" spans="1:4" ht="15.75" x14ac:dyDescent="0.25">
      <c r="A291" s="126" t="s">
        <v>801</v>
      </c>
      <c r="B291" s="126" t="s">
        <v>770</v>
      </c>
      <c r="C291" s="124" t="s">
        <v>172</v>
      </c>
      <c r="D291" s="124"/>
    </row>
    <row r="292" spans="1:4" ht="15.75" x14ac:dyDescent="0.25">
      <c r="A292" s="124" t="s">
        <v>801</v>
      </c>
      <c r="B292" s="124" t="s">
        <v>770</v>
      </c>
      <c r="C292" s="124" t="s">
        <v>587</v>
      </c>
      <c r="D292" s="124"/>
    </row>
    <row r="293" spans="1:4" ht="15.75" x14ac:dyDescent="0.25">
      <c r="A293" s="124" t="s">
        <v>801</v>
      </c>
      <c r="B293" s="124" t="s">
        <v>770</v>
      </c>
      <c r="C293" s="124" t="s">
        <v>590</v>
      </c>
      <c r="D293" s="124"/>
    </row>
    <row r="294" spans="1:4" ht="15.75" x14ac:dyDescent="0.25">
      <c r="A294" s="126" t="s">
        <v>801</v>
      </c>
      <c r="B294" s="126" t="s">
        <v>770</v>
      </c>
      <c r="C294" s="124" t="s">
        <v>94</v>
      </c>
      <c r="D294" s="124"/>
    </row>
    <row r="295" spans="1:4" ht="15.75" x14ac:dyDescent="0.25">
      <c r="A295" s="124" t="s">
        <v>801</v>
      </c>
      <c r="B295" s="124" t="s">
        <v>800</v>
      </c>
      <c r="C295" s="124" t="s">
        <v>46</v>
      </c>
      <c r="D295" s="124"/>
    </row>
    <row r="296" spans="1:4" ht="15.75" x14ac:dyDescent="0.25">
      <c r="A296" s="126" t="s">
        <v>799</v>
      </c>
      <c r="B296" s="126" t="s">
        <v>798</v>
      </c>
      <c r="C296" s="124" t="s">
        <v>94</v>
      </c>
      <c r="D296" s="124"/>
    </row>
    <row r="297" spans="1:4" ht="15.75" x14ac:dyDescent="0.25">
      <c r="A297" s="126" t="s">
        <v>797</v>
      </c>
      <c r="B297" s="126" t="s">
        <v>714</v>
      </c>
      <c r="C297" s="124" t="s">
        <v>94</v>
      </c>
      <c r="D297" s="124"/>
    </row>
    <row r="298" spans="1:4" ht="15.75" x14ac:dyDescent="0.25">
      <c r="A298" s="126" t="s">
        <v>796</v>
      </c>
      <c r="B298" s="126" t="s">
        <v>795</v>
      </c>
      <c r="C298" s="124" t="s">
        <v>94</v>
      </c>
      <c r="D298" s="124"/>
    </row>
    <row r="299" spans="1:4" ht="15.75" x14ac:dyDescent="0.25">
      <c r="A299" s="126" t="s">
        <v>794</v>
      </c>
      <c r="B299" s="126" t="s">
        <v>602</v>
      </c>
      <c r="C299" s="124" t="s">
        <v>172</v>
      </c>
      <c r="D299" s="124"/>
    </row>
    <row r="300" spans="1:4" ht="15.75" x14ac:dyDescent="0.25">
      <c r="A300" s="126" t="s">
        <v>794</v>
      </c>
      <c r="B300" s="126" t="s">
        <v>600</v>
      </c>
      <c r="C300" s="124" t="s">
        <v>94</v>
      </c>
      <c r="D300" s="124"/>
    </row>
    <row r="301" spans="1:4" ht="15.75" x14ac:dyDescent="0.25">
      <c r="A301" s="126" t="s">
        <v>793</v>
      </c>
      <c r="B301" s="126" t="s">
        <v>643</v>
      </c>
      <c r="C301" s="124" t="s">
        <v>172</v>
      </c>
      <c r="D301" s="124"/>
    </row>
    <row r="302" spans="1:4" ht="15.75" x14ac:dyDescent="0.25">
      <c r="A302" s="126" t="s">
        <v>793</v>
      </c>
      <c r="B302" s="126" t="s">
        <v>792</v>
      </c>
      <c r="C302" s="124" t="s">
        <v>94</v>
      </c>
      <c r="D302" s="124"/>
    </row>
    <row r="303" spans="1:4" ht="15.75" x14ac:dyDescent="0.25">
      <c r="A303" s="126" t="s">
        <v>791</v>
      </c>
      <c r="B303" s="126" t="s">
        <v>790</v>
      </c>
      <c r="C303" s="124" t="s">
        <v>94</v>
      </c>
      <c r="D303" s="124"/>
    </row>
    <row r="304" spans="1:4" ht="15.75" x14ac:dyDescent="0.25">
      <c r="A304" s="126" t="s">
        <v>789</v>
      </c>
      <c r="B304" s="126" t="s">
        <v>788</v>
      </c>
      <c r="C304" s="124" t="s">
        <v>94</v>
      </c>
      <c r="D304" s="124"/>
    </row>
    <row r="305" spans="1:4" ht="15.75" x14ac:dyDescent="0.25">
      <c r="A305" s="126" t="s">
        <v>787</v>
      </c>
      <c r="B305" s="126" t="s">
        <v>786</v>
      </c>
      <c r="C305" s="124" t="s">
        <v>94</v>
      </c>
      <c r="D305" s="124"/>
    </row>
    <row r="306" spans="1:4" ht="15.75" x14ac:dyDescent="0.25">
      <c r="A306" s="126" t="s">
        <v>785</v>
      </c>
      <c r="B306" s="126" t="s">
        <v>177</v>
      </c>
      <c r="C306" s="124" t="s">
        <v>172</v>
      </c>
      <c r="D306" s="124"/>
    </row>
    <row r="307" spans="1:4" ht="15.75" x14ac:dyDescent="0.25">
      <c r="A307" s="126" t="s">
        <v>784</v>
      </c>
      <c r="B307" s="126" t="s">
        <v>783</v>
      </c>
      <c r="C307" s="124" t="s">
        <v>172</v>
      </c>
      <c r="D307" s="124"/>
    </row>
    <row r="308" spans="1:4" ht="15.75" x14ac:dyDescent="0.25">
      <c r="A308" s="124" t="s">
        <v>784</v>
      </c>
      <c r="B308" s="124" t="s">
        <v>783</v>
      </c>
      <c r="C308" s="124" t="s">
        <v>587</v>
      </c>
      <c r="D308" s="124"/>
    </row>
    <row r="309" spans="1:4" ht="15.75" x14ac:dyDescent="0.25">
      <c r="A309" s="124" t="s">
        <v>784</v>
      </c>
      <c r="B309" s="124" t="s">
        <v>783</v>
      </c>
      <c r="C309" s="124" t="s">
        <v>590</v>
      </c>
      <c r="D309" s="124"/>
    </row>
    <row r="310" spans="1:4" ht="31.5" x14ac:dyDescent="0.25">
      <c r="A310" s="124" t="s">
        <v>781</v>
      </c>
      <c r="B310" s="124" t="s">
        <v>782</v>
      </c>
      <c r="C310" s="124" t="s">
        <v>94</v>
      </c>
      <c r="D310" s="124" t="s">
        <v>150</v>
      </c>
    </row>
    <row r="311" spans="1:4" ht="31.5" x14ac:dyDescent="0.25">
      <c r="A311" s="126" t="s">
        <v>781</v>
      </c>
      <c r="B311" s="126" t="s">
        <v>780</v>
      </c>
      <c r="C311" s="124" t="s">
        <v>172</v>
      </c>
      <c r="D311" s="124"/>
    </row>
    <row r="312" spans="1:4" ht="15.75" x14ac:dyDescent="0.25">
      <c r="A312" s="126" t="s">
        <v>779</v>
      </c>
      <c r="B312" s="126" t="s">
        <v>665</v>
      </c>
      <c r="C312" s="124" t="s">
        <v>94</v>
      </c>
      <c r="D312" s="124"/>
    </row>
    <row r="313" spans="1:4" ht="15.75" x14ac:dyDescent="0.25">
      <c r="A313" s="126" t="s">
        <v>778</v>
      </c>
      <c r="B313" s="126" t="s">
        <v>603</v>
      </c>
      <c r="C313" s="124" t="s">
        <v>94</v>
      </c>
      <c r="D313" s="124"/>
    </row>
    <row r="314" spans="1:4" ht="31.5" x14ac:dyDescent="0.25">
      <c r="A314" s="124" t="s">
        <v>777</v>
      </c>
      <c r="B314" s="124" t="s">
        <v>776</v>
      </c>
      <c r="C314" s="124" t="s">
        <v>46</v>
      </c>
      <c r="D314" s="124"/>
    </row>
    <row r="315" spans="1:4" ht="15.75" x14ac:dyDescent="0.25">
      <c r="A315" s="124" t="s">
        <v>775</v>
      </c>
      <c r="B315" s="124" t="s">
        <v>774</v>
      </c>
      <c r="C315" s="124" t="s">
        <v>46</v>
      </c>
      <c r="D315" s="124"/>
    </row>
    <row r="316" spans="1:4" ht="31.5" x14ac:dyDescent="0.25">
      <c r="A316" s="124" t="s">
        <v>773</v>
      </c>
      <c r="B316" s="124" t="s">
        <v>772</v>
      </c>
      <c r="C316" s="124" t="s">
        <v>46</v>
      </c>
      <c r="D316" s="124"/>
    </row>
    <row r="317" spans="1:4" ht="31.5" x14ac:dyDescent="0.25">
      <c r="A317" s="124" t="s">
        <v>773</v>
      </c>
      <c r="B317" s="124" t="s">
        <v>772</v>
      </c>
      <c r="C317" s="124" t="s">
        <v>46</v>
      </c>
      <c r="D317" s="124"/>
    </row>
    <row r="318" spans="1:4" ht="15.75" x14ac:dyDescent="0.25">
      <c r="A318" s="124" t="s">
        <v>771</v>
      </c>
      <c r="B318" s="124" t="s">
        <v>770</v>
      </c>
      <c r="C318" s="124" t="s">
        <v>45</v>
      </c>
      <c r="D318" s="124" t="s">
        <v>290</v>
      </c>
    </row>
    <row r="319" spans="1:4" ht="15.75" x14ac:dyDescent="0.25">
      <c r="A319" s="124" t="s">
        <v>769</v>
      </c>
      <c r="B319" s="124" t="s">
        <v>768</v>
      </c>
      <c r="C319" s="124" t="s">
        <v>46</v>
      </c>
      <c r="D319" s="124"/>
    </row>
    <row r="320" spans="1:4" ht="31.5" x14ac:dyDescent="0.25">
      <c r="A320" s="124" t="s">
        <v>767</v>
      </c>
      <c r="B320" s="124" t="s">
        <v>766</v>
      </c>
      <c r="C320" s="124" t="s">
        <v>46</v>
      </c>
      <c r="D320" s="124"/>
    </row>
    <row r="321" spans="1:4" ht="15.75" x14ac:dyDescent="0.25">
      <c r="A321" s="124" t="s">
        <v>765</v>
      </c>
      <c r="B321" s="124" t="s">
        <v>764</v>
      </c>
      <c r="C321" s="124" t="s">
        <v>46</v>
      </c>
      <c r="D321" s="124"/>
    </row>
    <row r="322" spans="1:4" ht="15.75" x14ac:dyDescent="0.25">
      <c r="A322" s="124" t="s">
        <v>763</v>
      </c>
      <c r="B322" s="124" t="s">
        <v>762</v>
      </c>
      <c r="C322" s="124" t="s">
        <v>46</v>
      </c>
      <c r="D322" s="124"/>
    </row>
    <row r="323" spans="1:4" ht="15.75" x14ac:dyDescent="0.25">
      <c r="A323" s="124" t="s">
        <v>761</v>
      </c>
      <c r="B323" s="124" t="s">
        <v>760</v>
      </c>
      <c r="C323" s="124" t="s">
        <v>46</v>
      </c>
      <c r="D323" s="124"/>
    </row>
    <row r="324" spans="1:4" ht="31.5" x14ac:dyDescent="0.25">
      <c r="A324" s="124" t="s">
        <v>759</v>
      </c>
      <c r="B324" s="124" t="s">
        <v>758</v>
      </c>
      <c r="C324" s="124" t="s">
        <v>46</v>
      </c>
      <c r="D324" s="124"/>
    </row>
    <row r="325" spans="1:4" ht="31.5" x14ac:dyDescent="0.25">
      <c r="A325" s="124" t="s">
        <v>757</v>
      </c>
      <c r="B325" s="124" t="s">
        <v>756</v>
      </c>
      <c r="C325" s="124" t="s">
        <v>46</v>
      </c>
      <c r="D325" s="124"/>
    </row>
    <row r="326" spans="1:4" ht="15.75" x14ac:dyDescent="0.25">
      <c r="A326" s="124" t="s">
        <v>755</v>
      </c>
      <c r="B326" s="124" t="s">
        <v>754</v>
      </c>
      <c r="C326" s="124" t="s">
        <v>46</v>
      </c>
      <c r="D326" s="124"/>
    </row>
    <row r="327" spans="1:4" ht="15.75" x14ac:dyDescent="0.25">
      <c r="A327" s="124" t="s">
        <v>753</v>
      </c>
      <c r="B327" s="124" t="s">
        <v>752</v>
      </c>
      <c r="C327" s="124" t="s">
        <v>46</v>
      </c>
      <c r="D327" s="124"/>
    </row>
    <row r="328" spans="1:4" ht="31.5" x14ac:dyDescent="0.25">
      <c r="A328" s="124" t="s">
        <v>751</v>
      </c>
      <c r="B328" s="124" t="s">
        <v>750</v>
      </c>
      <c r="C328" s="124" t="s">
        <v>46</v>
      </c>
      <c r="D328" s="124"/>
    </row>
    <row r="329" spans="1:4" ht="31.5" x14ac:dyDescent="0.25">
      <c r="A329" s="124" t="s">
        <v>751</v>
      </c>
      <c r="B329" s="124" t="s">
        <v>750</v>
      </c>
      <c r="C329" s="124" t="s">
        <v>46</v>
      </c>
      <c r="D329" s="124"/>
    </row>
    <row r="330" spans="1:4" ht="15.75" x14ac:dyDescent="0.25">
      <c r="A330" s="124" t="s">
        <v>749</v>
      </c>
      <c r="B330" s="124" t="s">
        <v>748</v>
      </c>
      <c r="C330" s="124" t="s">
        <v>46</v>
      </c>
      <c r="D330" s="124"/>
    </row>
    <row r="331" spans="1:4" ht="31.5" x14ac:dyDescent="0.25">
      <c r="A331" s="124" t="s">
        <v>747</v>
      </c>
      <c r="B331" s="124" t="s">
        <v>746</v>
      </c>
      <c r="C331" s="124" t="s">
        <v>45</v>
      </c>
      <c r="D331" s="124" t="s">
        <v>290</v>
      </c>
    </row>
    <row r="332" spans="1:4" ht="63" x14ac:dyDescent="0.25">
      <c r="A332" s="124" t="s">
        <v>745</v>
      </c>
      <c r="B332" s="124" t="s">
        <v>744</v>
      </c>
      <c r="C332" s="124" t="s">
        <v>46</v>
      </c>
      <c r="D332" s="124"/>
    </row>
    <row r="333" spans="1:4" ht="15.75" x14ac:dyDescent="0.25">
      <c r="A333" s="124" t="s">
        <v>743</v>
      </c>
      <c r="B333" s="124" t="s">
        <v>742</v>
      </c>
      <c r="C333" s="124" t="s">
        <v>46</v>
      </c>
      <c r="D333" s="124"/>
    </row>
    <row r="334" spans="1:4" ht="15.75" x14ac:dyDescent="0.25">
      <c r="A334" s="124" t="s">
        <v>741</v>
      </c>
      <c r="B334" s="124" t="s">
        <v>740</v>
      </c>
      <c r="C334" s="124" t="s">
        <v>46</v>
      </c>
      <c r="D334" s="124"/>
    </row>
    <row r="335" spans="1:4" ht="15.75" x14ac:dyDescent="0.25">
      <c r="A335" s="126" t="s">
        <v>738</v>
      </c>
      <c r="B335" s="126" t="s">
        <v>739</v>
      </c>
      <c r="C335" s="124" t="s">
        <v>172</v>
      </c>
      <c r="D335" s="124"/>
    </row>
    <row r="336" spans="1:4" ht="15.75" x14ac:dyDescent="0.25">
      <c r="A336" s="124" t="s">
        <v>738</v>
      </c>
      <c r="B336" s="124" t="s">
        <v>739</v>
      </c>
      <c r="C336" s="124" t="s">
        <v>587</v>
      </c>
      <c r="D336" s="124"/>
    </row>
    <row r="337" spans="1:4" ht="15.75" x14ac:dyDescent="0.25">
      <c r="A337" s="124" t="s">
        <v>738</v>
      </c>
      <c r="B337" s="124" t="s">
        <v>739</v>
      </c>
      <c r="C337" s="124" t="s">
        <v>590</v>
      </c>
      <c r="D337" s="124"/>
    </row>
    <row r="338" spans="1:4" ht="15.75" x14ac:dyDescent="0.25">
      <c r="A338" s="126" t="s">
        <v>738</v>
      </c>
      <c r="B338" s="126" t="s">
        <v>737</v>
      </c>
      <c r="C338" s="124" t="s">
        <v>94</v>
      </c>
      <c r="D338" s="124"/>
    </row>
    <row r="339" spans="1:4" ht="31.5" x14ac:dyDescent="0.25">
      <c r="A339" s="126" t="s">
        <v>736</v>
      </c>
      <c r="B339" s="126" t="s">
        <v>735</v>
      </c>
      <c r="C339" s="124" t="s">
        <v>172</v>
      </c>
      <c r="D339" s="124"/>
    </row>
    <row r="340" spans="1:4" ht="15.75" x14ac:dyDescent="0.25">
      <c r="A340" s="126" t="s">
        <v>734</v>
      </c>
      <c r="B340" s="126" t="s">
        <v>534</v>
      </c>
      <c r="C340" s="124" t="s">
        <v>172</v>
      </c>
      <c r="D340" s="124"/>
    </row>
    <row r="341" spans="1:4" ht="15.75" x14ac:dyDescent="0.25">
      <c r="A341" s="124" t="s">
        <v>732</v>
      </c>
      <c r="B341" s="124" t="s">
        <v>733</v>
      </c>
      <c r="C341" s="124" t="s">
        <v>94</v>
      </c>
      <c r="D341" s="124" t="s">
        <v>150</v>
      </c>
    </row>
    <row r="342" spans="1:4" ht="31.5" x14ac:dyDescent="0.25">
      <c r="A342" s="126" t="s">
        <v>732</v>
      </c>
      <c r="B342" s="126" t="s">
        <v>608</v>
      </c>
      <c r="C342" s="124" t="s">
        <v>172</v>
      </c>
      <c r="D342" s="124"/>
    </row>
    <row r="343" spans="1:4" ht="15.75" x14ac:dyDescent="0.25">
      <c r="A343" s="124" t="s">
        <v>732</v>
      </c>
      <c r="B343" s="124" t="s">
        <v>404</v>
      </c>
      <c r="C343" s="124" t="s">
        <v>86</v>
      </c>
      <c r="D343" s="124"/>
    </row>
    <row r="344" spans="1:4" ht="15.75" x14ac:dyDescent="0.25">
      <c r="A344" s="126" t="s">
        <v>730</v>
      </c>
      <c r="B344" s="126" t="s">
        <v>731</v>
      </c>
      <c r="C344" s="124" t="s">
        <v>172</v>
      </c>
      <c r="D344" s="124"/>
    </row>
    <row r="345" spans="1:4" ht="15.75" x14ac:dyDescent="0.25">
      <c r="A345" s="126" t="s">
        <v>730</v>
      </c>
      <c r="B345" s="126" t="s">
        <v>729</v>
      </c>
      <c r="C345" s="124" t="s">
        <v>94</v>
      </c>
      <c r="D345" s="124"/>
    </row>
    <row r="346" spans="1:4" ht="15.75" x14ac:dyDescent="0.25">
      <c r="A346" s="126" t="s">
        <v>727</v>
      </c>
      <c r="B346" s="126" t="s">
        <v>728</v>
      </c>
      <c r="C346" s="124" t="s">
        <v>172</v>
      </c>
      <c r="D346" s="124"/>
    </row>
    <row r="347" spans="1:4" ht="15.75" x14ac:dyDescent="0.25">
      <c r="A347" s="124" t="s">
        <v>727</v>
      </c>
      <c r="B347" s="124" t="s">
        <v>728</v>
      </c>
      <c r="C347" s="124" t="s">
        <v>587</v>
      </c>
      <c r="D347" s="124"/>
    </row>
    <row r="348" spans="1:4" ht="15.75" x14ac:dyDescent="0.25">
      <c r="A348" s="124" t="s">
        <v>727</v>
      </c>
      <c r="B348" s="124" t="s">
        <v>728</v>
      </c>
      <c r="C348" s="124" t="s">
        <v>590</v>
      </c>
      <c r="D348" s="124"/>
    </row>
    <row r="349" spans="1:4" ht="15.75" x14ac:dyDescent="0.25">
      <c r="A349" s="126" t="s">
        <v>727</v>
      </c>
      <c r="B349" s="126" t="s">
        <v>726</v>
      </c>
      <c r="C349" s="124" t="s">
        <v>94</v>
      </c>
      <c r="D349" s="124"/>
    </row>
    <row r="350" spans="1:4" ht="15.75" x14ac:dyDescent="0.25">
      <c r="A350" s="126" t="s">
        <v>725</v>
      </c>
      <c r="B350" s="126" t="s">
        <v>724</v>
      </c>
      <c r="C350" s="124" t="s">
        <v>94</v>
      </c>
      <c r="D350" s="124"/>
    </row>
    <row r="351" spans="1:4" ht="15.75" x14ac:dyDescent="0.25">
      <c r="A351" s="124" t="s">
        <v>723</v>
      </c>
      <c r="B351" s="124" t="s">
        <v>400</v>
      </c>
      <c r="C351" s="124" t="s">
        <v>86</v>
      </c>
      <c r="D351" s="124"/>
    </row>
    <row r="352" spans="1:4" ht="31.5" x14ac:dyDescent="0.25">
      <c r="A352" s="124" t="s">
        <v>722</v>
      </c>
      <c r="B352" s="124" t="s">
        <v>721</v>
      </c>
      <c r="C352" s="124" t="s">
        <v>94</v>
      </c>
      <c r="D352" s="124" t="s">
        <v>129</v>
      </c>
    </row>
    <row r="353" spans="1:4" ht="15.75" x14ac:dyDescent="0.25">
      <c r="A353" s="124" t="s">
        <v>720</v>
      </c>
      <c r="B353" s="124" t="s">
        <v>719</v>
      </c>
      <c r="C353" s="124" t="s">
        <v>86</v>
      </c>
      <c r="D353" s="124"/>
    </row>
    <row r="354" spans="1:4" ht="15.75" x14ac:dyDescent="0.25">
      <c r="A354" s="124" t="s">
        <v>718</v>
      </c>
      <c r="B354" s="124" t="s">
        <v>717</v>
      </c>
      <c r="C354" s="124" t="s">
        <v>86</v>
      </c>
      <c r="D354" s="124"/>
    </row>
    <row r="355" spans="1:4" ht="15.75" x14ac:dyDescent="0.25">
      <c r="A355" s="126" t="s">
        <v>715</v>
      </c>
      <c r="B355" s="126" t="s">
        <v>716</v>
      </c>
      <c r="C355" s="124" t="s">
        <v>172</v>
      </c>
      <c r="D355" s="124"/>
    </row>
    <row r="356" spans="1:4" ht="15.75" x14ac:dyDescent="0.25">
      <c r="A356" s="126" t="s">
        <v>715</v>
      </c>
      <c r="B356" s="126" t="s">
        <v>714</v>
      </c>
      <c r="C356" s="124" t="s">
        <v>94</v>
      </c>
      <c r="D356" s="124"/>
    </row>
    <row r="357" spans="1:4" ht="15.75" x14ac:dyDescent="0.25">
      <c r="A357" s="126" t="s">
        <v>713</v>
      </c>
      <c r="B357" s="126" t="s">
        <v>671</v>
      </c>
      <c r="C357" s="124" t="s">
        <v>172</v>
      </c>
      <c r="D357" s="124"/>
    </row>
    <row r="358" spans="1:4" ht="15.75" x14ac:dyDescent="0.25">
      <c r="A358" s="126" t="s">
        <v>713</v>
      </c>
      <c r="B358" s="126" t="s">
        <v>671</v>
      </c>
      <c r="C358" s="124" t="s">
        <v>172</v>
      </c>
      <c r="D358" s="124"/>
    </row>
    <row r="359" spans="1:4" ht="15.75" x14ac:dyDescent="0.25">
      <c r="A359" s="124" t="s">
        <v>713</v>
      </c>
      <c r="B359" s="124" t="s">
        <v>671</v>
      </c>
      <c r="C359" s="124" t="s">
        <v>587</v>
      </c>
      <c r="D359" s="124"/>
    </row>
    <row r="360" spans="1:4" ht="15.75" x14ac:dyDescent="0.25">
      <c r="A360" s="124" t="s">
        <v>713</v>
      </c>
      <c r="B360" s="124" t="s">
        <v>671</v>
      </c>
      <c r="C360" s="124" t="s">
        <v>590</v>
      </c>
      <c r="D360" s="124"/>
    </row>
    <row r="361" spans="1:4" ht="15.75" x14ac:dyDescent="0.25">
      <c r="A361" s="126" t="s">
        <v>713</v>
      </c>
      <c r="B361" s="126" t="s">
        <v>671</v>
      </c>
      <c r="C361" s="124" t="s">
        <v>94</v>
      </c>
      <c r="D361" s="124"/>
    </row>
    <row r="362" spans="1:4" ht="15.75" x14ac:dyDescent="0.25">
      <c r="A362" s="124" t="s">
        <v>712</v>
      </c>
      <c r="B362" s="124" t="s">
        <v>711</v>
      </c>
      <c r="C362" s="124" t="s">
        <v>94</v>
      </c>
      <c r="D362" s="124" t="s">
        <v>150</v>
      </c>
    </row>
    <row r="363" spans="1:4" ht="15.75" x14ac:dyDescent="0.25">
      <c r="A363" s="124" t="s">
        <v>710</v>
      </c>
      <c r="B363" s="124" t="s">
        <v>709</v>
      </c>
      <c r="C363" s="124" t="s">
        <v>94</v>
      </c>
      <c r="D363" s="124" t="s">
        <v>150</v>
      </c>
    </row>
    <row r="364" spans="1:4" ht="15.75" x14ac:dyDescent="0.25">
      <c r="A364" s="126" t="s">
        <v>708</v>
      </c>
      <c r="B364" s="126" t="s">
        <v>617</v>
      </c>
      <c r="C364" s="124" t="s">
        <v>172</v>
      </c>
      <c r="D364" s="124"/>
    </row>
    <row r="365" spans="1:4" ht="15.75" x14ac:dyDescent="0.25">
      <c r="A365" s="126" t="s">
        <v>708</v>
      </c>
      <c r="B365" s="126" t="s">
        <v>707</v>
      </c>
      <c r="C365" s="124" t="s">
        <v>94</v>
      </c>
      <c r="D365" s="124"/>
    </row>
    <row r="366" spans="1:4" ht="15.75" x14ac:dyDescent="0.25">
      <c r="A366" s="126" t="s">
        <v>706</v>
      </c>
      <c r="B366" s="126" t="s">
        <v>632</v>
      </c>
      <c r="C366" s="124" t="s">
        <v>172</v>
      </c>
      <c r="D366" s="124"/>
    </row>
    <row r="367" spans="1:4" ht="15.75" x14ac:dyDescent="0.25">
      <c r="A367" s="126" t="s">
        <v>706</v>
      </c>
      <c r="B367" s="126" t="s">
        <v>705</v>
      </c>
      <c r="C367" s="124" t="s">
        <v>94</v>
      </c>
      <c r="D367" s="124"/>
    </row>
    <row r="368" spans="1:4" ht="15.75" x14ac:dyDescent="0.25">
      <c r="A368" s="126" t="s">
        <v>704</v>
      </c>
      <c r="B368" s="126" t="s">
        <v>537</v>
      </c>
      <c r="C368" s="124" t="s">
        <v>172</v>
      </c>
      <c r="D368" s="124"/>
    </row>
    <row r="369" spans="1:4" ht="15.75" x14ac:dyDescent="0.25">
      <c r="A369" s="124" t="s">
        <v>702</v>
      </c>
      <c r="B369" s="124" t="s">
        <v>703</v>
      </c>
      <c r="C369" s="124" t="s">
        <v>94</v>
      </c>
      <c r="D369" s="124" t="s">
        <v>150</v>
      </c>
    </row>
    <row r="370" spans="1:4" ht="15.75" x14ac:dyDescent="0.25">
      <c r="A370" s="124" t="s">
        <v>702</v>
      </c>
      <c r="B370" s="124" t="s">
        <v>353</v>
      </c>
      <c r="C370" s="124" t="s">
        <v>86</v>
      </c>
      <c r="D370" s="124"/>
    </row>
    <row r="371" spans="1:4" ht="15.75" x14ac:dyDescent="0.25">
      <c r="A371" s="126" t="s">
        <v>700</v>
      </c>
      <c r="B371" s="126" t="s">
        <v>701</v>
      </c>
      <c r="C371" s="124" t="s">
        <v>172</v>
      </c>
      <c r="D371" s="124"/>
    </row>
    <row r="372" spans="1:4" ht="15.75" x14ac:dyDescent="0.25">
      <c r="A372" s="124" t="s">
        <v>700</v>
      </c>
      <c r="B372" s="124" t="s">
        <v>184</v>
      </c>
      <c r="C372" s="124" t="s">
        <v>587</v>
      </c>
      <c r="D372" s="124"/>
    </row>
    <row r="373" spans="1:4" ht="15.75" x14ac:dyDescent="0.25">
      <c r="A373" s="124" t="s">
        <v>700</v>
      </c>
      <c r="B373" s="124" t="s">
        <v>184</v>
      </c>
      <c r="C373" s="124" t="s">
        <v>590</v>
      </c>
      <c r="D373" s="124"/>
    </row>
    <row r="374" spans="1:4" ht="15.75" x14ac:dyDescent="0.25">
      <c r="A374" s="126" t="s">
        <v>700</v>
      </c>
      <c r="B374" s="126" t="s">
        <v>184</v>
      </c>
      <c r="C374" s="124" t="s">
        <v>94</v>
      </c>
      <c r="D374" s="124"/>
    </row>
    <row r="375" spans="1:4" ht="31.5" x14ac:dyDescent="0.25">
      <c r="A375" s="124" t="s">
        <v>699</v>
      </c>
      <c r="B375" s="124" t="s">
        <v>698</v>
      </c>
      <c r="C375" s="124" t="s">
        <v>46</v>
      </c>
      <c r="D375" s="124"/>
    </row>
    <row r="376" spans="1:4" ht="31.5" x14ac:dyDescent="0.25">
      <c r="A376" s="124" t="s">
        <v>699</v>
      </c>
      <c r="B376" s="124" t="s">
        <v>698</v>
      </c>
      <c r="C376" s="124" t="s">
        <v>46</v>
      </c>
      <c r="D376" s="124"/>
    </row>
    <row r="377" spans="1:4" ht="15.75" x14ac:dyDescent="0.25">
      <c r="A377" s="126" t="s">
        <v>697</v>
      </c>
      <c r="B377" s="126" t="s">
        <v>696</v>
      </c>
      <c r="C377" s="124" t="s">
        <v>172</v>
      </c>
      <c r="D377" s="124"/>
    </row>
    <row r="378" spans="1:4" ht="15.75" x14ac:dyDescent="0.25">
      <c r="A378" s="126" t="s">
        <v>695</v>
      </c>
      <c r="B378" s="126" t="s">
        <v>694</v>
      </c>
      <c r="C378" s="124" t="s">
        <v>94</v>
      </c>
      <c r="D378" s="124"/>
    </row>
    <row r="379" spans="1:4" ht="15.75" x14ac:dyDescent="0.25">
      <c r="A379" s="126" t="s">
        <v>693</v>
      </c>
      <c r="B379" s="126" t="s">
        <v>692</v>
      </c>
      <c r="C379" s="124" t="s">
        <v>94</v>
      </c>
      <c r="D379" s="124"/>
    </row>
    <row r="380" spans="1:4" ht="15.75" x14ac:dyDescent="0.25">
      <c r="A380" s="124" t="s">
        <v>690</v>
      </c>
      <c r="B380" s="124" t="s">
        <v>691</v>
      </c>
      <c r="C380" s="124" t="s">
        <v>86</v>
      </c>
      <c r="D380" s="124"/>
    </row>
    <row r="381" spans="1:4" ht="15.75" x14ac:dyDescent="0.25">
      <c r="A381" s="126" t="s">
        <v>690</v>
      </c>
      <c r="B381" s="126" t="s">
        <v>689</v>
      </c>
      <c r="C381" s="124" t="s">
        <v>94</v>
      </c>
      <c r="D381" s="124"/>
    </row>
    <row r="382" spans="1:4" ht="15.75" x14ac:dyDescent="0.25">
      <c r="A382" s="126" t="s">
        <v>687</v>
      </c>
      <c r="B382" s="126" t="s">
        <v>688</v>
      </c>
      <c r="C382" s="124" t="s">
        <v>172</v>
      </c>
      <c r="D382" s="124"/>
    </row>
    <row r="383" spans="1:4" ht="15.75" x14ac:dyDescent="0.25">
      <c r="A383" s="126" t="s">
        <v>687</v>
      </c>
      <c r="B383" s="126" t="s">
        <v>686</v>
      </c>
      <c r="C383" s="124" t="s">
        <v>94</v>
      </c>
      <c r="D383" s="124"/>
    </row>
    <row r="384" spans="1:4" ht="15.75" x14ac:dyDescent="0.25">
      <c r="A384" s="126" t="s">
        <v>685</v>
      </c>
      <c r="B384" s="126" t="s">
        <v>684</v>
      </c>
      <c r="C384" s="124" t="s">
        <v>172</v>
      </c>
      <c r="D384" s="124"/>
    </row>
    <row r="385" spans="1:4" ht="15.75" x14ac:dyDescent="0.25">
      <c r="A385" s="126" t="s">
        <v>683</v>
      </c>
      <c r="B385" s="126" t="s">
        <v>682</v>
      </c>
      <c r="C385" s="124" t="s">
        <v>172</v>
      </c>
      <c r="D385" s="124"/>
    </row>
    <row r="386" spans="1:4" ht="15.75" x14ac:dyDescent="0.25">
      <c r="A386" s="124" t="s">
        <v>681</v>
      </c>
      <c r="B386" s="124" t="s">
        <v>680</v>
      </c>
      <c r="C386" s="124" t="s">
        <v>94</v>
      </c>
      <c r="D386" s="124" t="s">
        <v>150</v>
      </c>
    </row>
    <row r="387" spans="1:4" ht="15.75" x14ac:dyDescent="0.25">
      <c r="A387" s="126" t="s">
        <v>679</v>
      </c>
      <c r="B387" s="126" t="s">
        <v>678</v>
      </c>
      <c r="C387" s="124" t="s">
        <v>172</v>
      </c>
      <c r="D387" s="124"/>
    </row>
    <row r="388" spans="1:4" ht="15.75" x14ac:dyDescent="0.25">
      <c r="A388" s="124" t="s">
        <v>676</v>
      </c>
      <c r="B388" s="124" t="s">
        <v>677</v>
      </c>
      <c r="C388" s="124" t="s">
        <v>86</v>
      </c>
      <c r="D388" s="124"/>
    </row>
    <row r="389" spans="1:4" ht="15.75" x14ac:dyDescent="0.25">
      <c r="A389" s="126" t="s">
        <v>676</v>
      </c>
      <c r="B389" s="126" t="s">
        <v>675</v>
      </c>
      <c r="C389" s="124" t="s">
        <v>94</v>
      </c>
      <c r="D389" s="124"/>
    </row>
    <row r="390" spans="1:4" ht="15.75" x14ac:dyDescent="0.25">
      <c r="A390" s="124" t="s">
        <v>674</v>
      </c>
      <c r="B390" s="124" t="s">
        <v>673</v>
      </c>
      <c r="C390" s="124" t="s">
        <v>46</v>
      </c>
      <c r="D390" s="124"/>
    </row>
    <row r="391" spans="1:4" ht="15.75" x14ac:dyDescent="0.25">
      <c r="A391" s="126" t="s">
        <v>672</v>
      </c>
      <c r="B391" s="126" t="s">
        <v>671</v>
      </c>
      <c r="C391" s="124" t="s">
        <v>94</v>
      </c>
      <c r="D391" s="124"/>
    </row>
    <row r="392" spans="1:4" ht="15.75" x14ac:dyDescent="0.25">
      <c r="A392" s="126" t="s">
        <v>670</v>
      </c>
      <c r="B392" s="126" t="s">
        <v>669</v>
      </c>
      <c r="C392" s="124" t="s">
        <v>94</v>
      </c>
      <c r="D392" s="124"/>
    </row>
    <row r="393" spans="1:4" ht="31.5" x14ac:dyDescent="0.25">
      <c r="A393" s="124" t="s">
        <v>668</v>
      </c>
      <c r="B393" s="124" t="s">
        <v>667</v>
      </c>
      <c r="C393" s="124" t="s">
        <v>94</v>
      </c>
      <c r="D393" s="124" t="s">
        <v>150</v>
      </c>
    </row>
    <row r="394" spans="1:4" ht="15.75" x14ac:dyDescent="0.25">
      <c r="A394" s="126" t="s">
        <v>666</v>
      </c>
      <c r="B394" s="126" t="s">
        <v>665</v>
      </c>
      <c r="C394" s="124" t="s">
        <v>94</v>
      </c>
      <c r="D394" s="124"/>
    </row>
    <row r="395" spans="1:4" ht="31.5" x14ac:dyDescent="0.25">
      <c r="A395" s="126" t="s">
        <v>664</v>
      </c>
      <c r="B395" s="126" t="s">
        <v>663</v>
      </c>
      <c r="C395" s="124" t="s">
        <v>172</v>
      </c>
      <c r="D395" s="124"/>
    </row>
    <row r="396" spans="1:4" ht="15.75" x14ac:dyDescent="0.25">
      <c r="A396" s="126" t="s">
        <v>662</v>
      </c>
      <c r="B396" s="126" t="s">
        <v>661</v>
      </c>
      <c r="C396" s="124" t="s">
        <v>94</v>
      </c>
      <c r="D396" s="124"/>
    </row>
    <row r="397" spans="1:4" ht="31.5" x14ac:dyDescent="0.25">
      <c r="A397" s="124" t="s">
        <v>660</v>
      </c>
      <c r="B397" s="124" t="s">
        <v>659</v>
      </c>
      <c r="C397" s="124" t="s">
        <v>94</v>
      </c>
      <c r="D397" s="124" t="s">
        <v>150</v>
      </c>
    </row>
    <row r="398" spans="1:4" ht="31.5" x14ac:dyDescent="0.25">
      <c r="A398" s="124" t="s">
        <v>658</v>
      </c>
      <c r="B398" s="124" t="s">
        <v>657</v>
      </c>
      <c r="C398" s="124" t="s">
        <v>46</v>
      </c>
      <c r="D398" s="124"/>
    </row>
    <row r="399" spans="1:4" ht="47.25" x14ac:dyDescent="0.25">
      <c r="A399" s="124" t="s">
        <v>656</v>
      </c>
      <c r="B399" s="124" t="s">
        <v>655</v>
      </c>
      <c r="C399" s="124" t="s">
        <v>46</v>
      </c>
      <c r="D399" s="124"/>
    </row>
    <row r="400" spans="1:4" ht="15.75" x14ac:dyDescent="0.25">
      <c r="A400" s="126" t="s">
        <v>654</v>
      </c>
      <c r="B400" s="126" t="s">
        <v>653</v>
      </c>
      <c r="C400" s="124" t="s">
        <v>172</v>
      </c>
      <c r="D400" s="124"/>
    </row>
    <row r="401" spans="1:4" ht="31.5" x14ac:dyDescent="0.25">
      <c r="A401" s="124" t="s">
        <v>652</v>
      </c>
      <c r="B401" s="124" t="s">
        <v>651</v>
      </c>
      <c r="C401" s="124" t="s">
        <v>86</v>
      </c>
      <c r="D401" s="124"/>
    </row>
    <row r="402" spans="1:4" ht="15.75" x14ac:dyDescent="0.25">
      <c r="A402" s="124" t="s">
        <v>650</v>
      </c>
      <c r="B402" s="124" t="s">
        <v>649</v>
      </c>
      <c r="C402" s="124" t="s">
        <v>86</v>
      </c>
      <c r="D402" s="124"/>
    </row>
    <row r="403" spans="1:4" ht="15.75" x14ac:dyDescent="0.25">
      <c r="A403" s="124" t="s">
        <v>647</v>
      </c>
      <c r="B403" s="124" t="s">
        <v>648</v>
      </c>
      <c r="C403" s="124" t="s">
        <v>86</v>
      </c>
      <c r="D403" s="124"/>
    </row>
    <row r="404" spans="1:4" ht="15.75" x14ac:dyDescent="0.25">
      <c r="A404" s="126" t="s">
        <v>647</v>
      </c>
      <c r="B404" s="126" t="s">
        <v>646</v>
      </c>
      <c r="C404" s="124" t="s">
        <v>94</v>
      </c>
      <c r="D404" s="124"/>
    </row>
    <row r="405" spans="1:4" ht="15.75" x14ac:dyDescent="0.25">
      <c r="A405" s="124" t="s">
        <v>644</v>
      </c>
      <c r="B405" s="124" t="s">
        <v>645</v>
      </c>
      <c r="C405" s="124" t="s">
        <v>587</v>
      </c>
      <c r="D405" s="124"/>
    </row>
    <row r="406" spans="1:4" ht="15.75" x14ac:dyDescent="0.25">
      <c r="A406" s="124" t="s">
        <v>644</v>
      </c>
      <c r="B406" s="124"/>
      <c r="C406" s="124" t="s">
        <v>590</v>
      </c>
      <c r="D406" s="124"/>
    </row>
    <row r="407" spans="1:4" ht="15.75" x14ac:dyDescent="0.25">
      <c r="A407" s="126" t="s">
        <v>642</v>
      </c>
      <c r="B407" s="126" t="s">
        <v>643</v>
      </c>
      <c r="C407" s="124" t="s">
        <v>172</v>
      </c>
      <c r="D407" s="124"/>
    </row>
    <row r="408" spans="1:4" ht="15.75" x14ac:dyDescent="0.25">
      <c r="A408" s="124" t="s">
        <v>642</v>
      </c>
      <c r="B408" s="124" t="s">
        <v>641</v>
      </c>
      <c r="C408" s="124" t="s">
        <v>86</v>
      </c>
      <c r="D408" s="124"/>
    </row>
    <row r="409" spans="1:4" ht="31.5" x14ac:dyDescent="0.25">
      <c r="A409" s="124" t="s">
        <v>640</v>
      </c>
      <c r="B409" s="124" t="s">
        <v>639</v>
      </c>
      <c r="C409" s="124" t="s">
        <v>94</v>
      </c>
      <c r="D409" s="124" t="s">
        <v>150</v>
      </c>
    </row>
    <row r="410" spans="1:4" ht="31.5" x14ac:dyDescent="0.25">
      <c r="A410" s="124" t="s">
        <v>638</v>
      </c>
      <c r="B410" s="124" t="s">
        <v>637</v>
      </c>
      <c r="C410" s="124" t="s">
        <v>46</v>
      </c>
      <c r="D410" s="124"/>
    </row>
    <row r="411" spans="1:4" ht="15.75" x14ac:dyDescent="0.25">
      <c r="A411" s="126" t="s">
        <v>636</v>
      </c>
      <c r="B411" s="126" t="s">
        <v>635</v>
      </c>
      <c r="C411" s="124" t="s">
        <v>172</v>
      </c>
      <c r="D411" s="124"/>
    </row>
    <row r="412" spans="1:4" ht="31.5" x14ac:dyDescent="0.25">
      <c r="A412" s="124" t="s">
        <v>634</v>
      </c>
      <c r="B412" s="124" t="s">
        <v>633</v>
      </c>
      <c r="C412" s="124" t="s">
        <v>94</v>
      </c>
      <c r="D412" s="124" t="s">
        <v>132</v>
      </c>
    </row>
    <row r="413" spans="1:4" ht="15.75" x14ac:dyDescent="0.25">
      <c r="A413" s="126" t="s">
        <v>631</v>
      </c>
      <c r="B413" s="126" t="s">
        <v>632</v>
      </c>
      <c r="C413" s="124" t="s">
        <v>172</v>
      </c>
      <c r="D413" s="124"/>
    </row>
    <row r="414" spans="1:4" ht="47.25" x14ac:dyDescent="0.25">
      <c r="A414" s="124" t="s">
        <v>631</v>
      </c>
      <c r="B414" s="124" t="s">
        <v>630</v>
      </c>
      <c r="C414" s="124" t="s">
        <v>46</v>
      </c>
      <c r="D414" s="124"/>
    </row>
    <row r="415" spans="1:4" ht="15.75" x14ac:dyDescent="0.25">
      <c r="A415" s="124" t="s">
        <v>628</v>
      </c>
      <c r="B415" s="124" t="s">
        <v>629</v>
      </c>
      <c r="C415" s="124" t="s">
        <v>86</v>
      </c>
      <c r="D415" s="124"/>
    </row>
    <row r="416" spans="1:4" ht="15.75" x14ac:dyDescent="0.25">
      <c r="A416" s="126" t="s">
        <v>628</v>
      </c>
      <c r="B416" s="126" t="s">
        <v>612</v>
      </c>
      <c r="C416" s="124" t="s">
        <v>94</v>
      </c>
      <c r="D416" s="124"/>
    </row>
    <row r="417" spans="1:4" ht="15.75" x14ac:dyDescent="0.25">
      <c r="A417" s="126" t="s">
        <v>626</v>
      </c>
      <c r="B417" s="126" t="s">
        <v>627</v>
      </c>
      <c r="C417" s="124" t="s">
        <v>172</v>
      </c>
      <c r="D417" s="124"/>
    </row>
    <row r="418" spans="1:4" ht="15.75" x14ac:dyDescent="0.25">
      <c r="A418" s="126" t="s">
        <v>626</v>
      </c>
      <c r="B418" s="126" t="s">
        <v>625</v>
      </c>
      <c r="C418" s="124" t="s">
        <v>94</v>
      </c>
      <c r="D418" s="124"/>
    </row>
    <row r="419" spans="1:4" ht="15.75" x14ac:dyDescent="0.25">
      <c r="A419" s="124" t="s">
        <v>624</v>
      </c>
      <c r="B419" s="124" t="s">
        <v>623</v>
      </c>
      <c r="C419" s="124" t="s">
        <v>86</v>
      </c>
      <c r="D419" s="124"/>
    </row>
    <row r="420" spans="1:4" ht="15.75" x14ac:dyDescent="0.25">
      <c r="A420" s="124" t="s">
        <v>622</v>
      </c>
      <c r="B420" s="124" t="s">
        <v>141</v>
      </c>
      <c r="C420" s="124" t="s">
        <v>94</v>
      </c>
      <c r="D420" s="124" t="s">
        <v>132</v>
      </c>
    </row>
    <row r="421" spans="1:4" ht="15.75" x14ac:dyDescent="0.25">
      <c r="A421" s="126" t="s">
        <v>621</v>
      </c>
      <c r="B421" s="126" t="s">
        <v>620</v>
      </c>
      <c r="C421" s="124" t="s">
        <v>172</v>
      </c>
      <c r="D421" s="124"/>
    </row>
    <row r="422" spans="1:4" ht="15.75" x14ac:dyDescent="0.25">
      <c r="A422" s="124" t="s">
        <v>621</v>
      </c>
      <c r="B422" s="124" t="s">
        <v>620</v>
      </c>
      <c r="C422" s="124" t="s">
        <v>587</v>
      </c>
      <c r="D422" s="124"/>
    </row>
    <row r="423" spans="1:4" ht="15.75" x14ac:dyDescent="0.25">
      <c r="A423" s="124" t="s">
        <v>621</v>
      </c>
      <c r="B423" s="124" t="s">
        <v>620</v>
      </c>
      <c r="C423" s="124" t="s">
        <v>587</v>
      </c>
      <c r="D423" s="124"/>
    </row>
    <row r="424" spans="1:4" ht="15.75" x14ac:dyDescent="0.25">
      <c r="A424" s="124" t="s">
        <v>621</v>
      </c>
      <c r="B424" s="124" t="s">
        <v>620</v>
      </c>
      <c r="C424" s="124" t="s">
        <v>590</v>
      </c>
      <c r="D424" s="124"/>
    </row>
    <row r="425" spans="1:4" ht="15.75" x14ac:dyDescent="0.25">
      <c r="A425" s="124" t="s">
        <v>619</v>
      </c>
      <c r="B425" s="124" t="s">
        <v>618</v>
      </c>
      <c r="C425" s="124" t="s">
        <v>94</v>
      </c>
      <c r="D425" s="124" t="s">
        <v>132</v>
      </c>
    </row>
    <row r="426" spans="1:4" ht="15.75" x14ac:dyDescent="0.25">
      <c r="A426" s="126" t="s">
        <v>616</v>
      </c>
      <c r="B426" s="126" t="s">
        <v>617</v>
      </c>
      <c r="C426" s="124" t="s">
        <v>172</v>
      </c>
      <c r="D426" s="124"/>
    </row>
    <row r="427" spans="1:4" ht="31.5" x14ac:dyDescent="0.25">
      <c r="A427" s="124" t="s">
        <v>616</v>
      </c>
      <c r="B427" s="124" t="s">
        <v>615</v>
      </c>
      <c r="C427" s="124" t="s">
        <v>46</v>
      </c>
      <c r="D427" s="124"/>
    </row>
    <row r="428" spans="1:4" ht="15.75" x14ac:dyDescent="0.25">
      <c r="A428" s="126" t="s">
        <v>613</v>
      </c>
      <c r="B428" s="126" t="s">
        <v>614</v>
      </c>
      <c r="C428" s="124" t="s">
        <v>172</v>
      </c>
      <c r="D428" s="124"/>
    </row>
    <row r="429" spans="1:4" ht="15.75" x14ac:dyDescent="0.25">
      <c r="A429" s="126" t="s">
        <v>613</v>
      </c>
      <c r="B429" s="126" t="s">
        <v>612</v>
      </c>
      <c r="C429" s="124" t="s">
        <v>94</v>
      </c>
      <c r="D429" s="124"/>
    </row>
    <row r="430" spans="1:4" ht="15.75" x14ac:dyDescent="0.25">
      <c r="A430" s="124" t="s">
        <v>611</v>
      </c>
      <c r="B430" s="124" t="s">
        <v>610</v>
      </c>
      <c r="C430" s="124" t="s">
        <v>86</v>
      </c>
      <c r="D430" s="124"/>
    </row>
    <row r="431" spans="1:4" ht="15.75" x14ac:dyDescent="0.25">
      <c r="A431" s="124" t="s">
        <v>607</v>
      </c>
      <c r="B431" s="124" t="s">
        <v>609</v>
      </c>
      <c r="C431" s="124" t="s">
        <v>94</v>
      </c>
      <c r="D431" s="124" t="s">
        <v>150</v>
      </c>
    </row>
    <row r="432" spans="1:4" ht="31.5" x14ac:dyDescent="0.25">
      <c r="A432" s="126" t="s">
        <v>607</v>
      </c>
      <c r="B432" s="126" t="s">
        <v>608</v>
      </c>
      <c r="C432" s="124" t="s">
        <v>172</v>
      </c>
      <c r="D432" s="124"/>
    </row>
    <row r="433" spans="1:4" ht="31.5" x14ac:dyDescent="0.25">
      <c r="A433" s="126" t="s">
        <v>607</v>
      </c>
      <c r="B433" s="126" t="s">
        <v>606</v>
      </c>
      <c r="C433" s="124" t="s">
        <v>172</v>
      </c>
      <c r="D433" s="124"/>
    </row>
    <row r="434" spans="1:4" ht="15.75" x14ac:dyDescent="0.25">
      <c r="A434" s="124" t="s">
        <v>604</v>
      </c>
      <c r="B434" s="124" t="s">
        <v>605</v>
      </c>
      <c r="C434" s="124" t="s">
        <v>94</v>
      </c>
      <c r="D434" s="124" t="s">
        <v>107</v>
      </c>
    </row>
    <row r="435" spans="1:4" ht="15.75" x14ac:dyDescent="0.25">
      <c r="A435" s="126" t="s">
        <v>604</v>
      </c>
      <c r="B435" s="126" t="s">
        <v>168</v>
      </c>
      <c r="C435" s="124" t="s">
        <v>172</v>
      </c>
      <c r="D435" s="124"/>
    </row>
    <row r="436" spans="1:4" ht="15.75" x14ac:dyDescent="0.25">
      <c r="A436" s="124" t="s">
        <v>604</v>
      </c>
      <c r="B436" s="124" t="s">
        <v>168</v>
      </c>
      <c r="C436" s="124" t="s">
        <v>587</v>
      </c>
      <c r="D436" s="124"/>
    </row>
    <row r="437" spans="1:4" ht="15.75" x14ac:dyDescent="0.25">
      <c r="A437" s="124" t="s">
        <v>604</v>
      </c>
      <c r="B437" s="124" t="s">
        <v>168</v>
      </c>
      <c r="C437" s="124" t="s">
        <v>590</v>
      </c>
      <c r="D437" s="124"/>
    </row>
    <row r="438" spans="1:4" ht="15.75" x14ac:dyDescent="0.25">
      <c r="A438" s="126" t="s">
        <v>601</v>
      </c>
      <c r="B438" s="126" t="s">
        <v>602</v>
      </c>
      <c r="C438" s="124" t="s">
        <v>172</v>
      </c>
      <c r="D438" s="124"/>
    </row>
    <row r="439" spans="1:4" ht="15.75" x14ac:dyDescent="0.25">
      <c r="A439" s="126" t="s">
        <v>601</v>
      </c>
      <c r="B439" s="126" t="s">
        <v>600</v>
      </c>
      <c r="C439" s="124" t="s">
        <v>94</v>
      </c>
      <c r="D439" s="124"/>
    </row>
    <row r="440" spans="1:4" ht="31.5" x14ac:dyDescent="0.25">
      <c r="A440" s="124" t="s">
        <v>599</v>
      </c>
      <c r="B440" s="124" t="s">
        <v>390</v>
      </c>
      <c r="C440" s="124" t="s">
        <v>46</v>
      </c>
      <c r="D440" s="124" t="s">
        <v>198</v>
      </c>
    </row>
    <row r="441" spans="1:4" ht="31.5" x14ac:dyDescent="0.25">
      <c r="A441" s="124" t="s">
        <v>598</v>
      </c>
      <c r="B441" s="124" t="s">
        <v>388</v>
      </c>
      <c r="C441" s="124" t="s">
        <v>46</v>
      </c>
      <c r="D441" s="124" t="s">
        <v>198</v>
      </c>
    </row>
    <row r="442" spans="1:4" ht="31.5" x14ac:dyDescent="0.25">
      <c r="A442" s="124" t="s">
        <v>597</v>
      </c>
      <c r="B442" s="124" t="s">
        <v>596</v>
      </c>
      <c r="C442" s="124" t="s">
        <v>46</v>
      </c>
      <c r="D442" s="124"/>
    </row>
    <row r="443" spans="1:4" ht="31.5" x14ac:dyDescent="0.25">
      <c r="A443" s="124" t="s">
        <v>594</v>
      </c>
      <c r="B443" s="124" t="s">
        <v>595</v>
      </c>
      <c r="C443" s="124" t="s">
        <v>94</v>
      </c>
      <c r="D443" s="124" t="s">
        <v>107</v>
      </c>
    </row>
    <row r="444" spans="1:4" ht="15.75" x14ac:dyDescent="0.25">
      <c r="A444" s="126" t="s">
        <v>594</v>
      </c>
      <c r="B444" s="126" t="s">
        <v>192</v>
      </c>
      <c r="C444" s="124" t="s">
        <v>172</v>
      </c>
      <c r="D444" s="124"/>
    </row>
    <row r="445" spans="1:4" ht="15.75" x14ac:dyDescent="0.25">
      <c r="A445" s="124" t="s">
        <v>594</v>
      </c>
      <c r="B445" s="124" t="s">
        <v>192</v>
      </c>
      <c r="C445" s="124" t="s">
        <v>587</v>
      </c>
      <c r="D445" s="124"/>
    </row>
    <row r="446" spans="1:4" ht="15.75" x14ac:dyDescent="0.25">
      <c r="A446" s="124" t="s">
        <v>594</v>
      </c>
      <c r="B446" s="124" t="s">
        <v>192</v>
      </c>
      <c r="C446" s="124" t="s">
        <v>590</v>
      </c>
      <c r="D446" s="124"/>
    </row>
    <row r="447" spans="1:4" ht="15.75" x14ac:dyDescent="0.25">
      <c r="A447" s="126" t="s">
        <v>593</v>
      </c>
      <c r="B447" s="126" t="s">
        <v>540</v>
      </c>
      <c r="C447" s="124" t="s">
        <v>172</v>
      </c>
      <c r="D447" s="124"/>
    </row>
    <row r="448" spans="1:4" ht="15.75" x14ac:dyDescent="0.25">
      <c r="A448" s="124" t="s">
        <v>593</v>
      </c>
      <c r="B448" s="124" t="s">
        <v>540</v>
      </c>
      <c r="C448" s="124" t="s">
        <v>587</v>
      </c>
      <c r="D448" s="124"/>
    </row>
    <row r="449" spans="1:4" ht="15.75" x14ac:dyDescent="0.25">
      <c r="A449" s="124" t="s">
        <v>593</v>
      </c>
      <c r="B449" s="124" t="s">
        <v>540</v>
      </c>
      <c r="C449" s="124" t="s">
        <v>590</v>
      </c>
      <c r="D449" s="124"/>
    </row>
    <row r="450" spans="1:4" ht="15.75" x14ac:dyDescent="0.25">
      <c r="A450" s="126" t="s">
        <v>593</v>
      </c>
      <c r="B450" s="126" t="s">
        <v>540</v>
      </c>
      <c r="C450" s="124" t="s">
        <v>94</v>
      </c>
      <c r="D450" s="124"/>
    </row>
    <row r="451" spans="1:4" ht="15.75" x14ac:dyDescent="0.25">
      <c r="A451" s="124" t="s">
        <v>592</v>
      </c>
      <c r="B451" s="124" t="s">
        <v>591</v>
      </c>
      <c r="C451" s="124" t="s">
        <v>94</v>
      </c>
      <c r="D451" s="124" t="s">
        <v>150</v>
      </c>
    </row>
    <row r="452" spans="1:4" ht="15.75" x14ac:dyDescent="0.25">
      <c r="A452" s="126" t="s">
        <v>592</v>
      </c>
      <c r="B452" s="126" t="s">
        <v>591</v>
      </c>
      <c r="C452" s="124" t="s">
        <v>172</v>
      </c>
      <c r="D452" s="124"/>
    </row>
    <row r="453" spans="1:4" ht="15.75" x14ac:dyDescent="0.25">
      <c r="A453" s="124" t="s">
        <v>592</v>
      </c>
      <c r="B453" s="124" t="s">
        <v>591</v>
      </c>
      <c r="C453" s="124" t="s">
        <v>587</v>
      </c>
      <c r="D453" s="124"/>
    </row>
    <row r="454" spans="1:4" ht="15.75" x14ac:dyDescent="0.25">
      <c r="A454" s="124" t="s">
        <v>592</v>
      </c>
      <c r="B454" s="124" t="s">
        <v>591</v>
      </c>
      <c r="C454" s="124" t="s">
        <v>590</v>
      </c>
      <c r="D454" s="124"/>
    </row>
    <row r="455" spans="1:4" ht="15.75" x14ac:dyDescent="0.25">
      <c r="A455" s="124" t="s">
        <v>589</v>
      </c>
      <c r="B455" s="124" t="s">
        <v>588</v>
      </c>
      <c r="C455" s="124" t="s">
        <v>587</v>
      </c>
      <c r="D455" s="124"/>
    </row>
    <row r="456" spans="1:4" ht="15.75" x14ac:dyDescent="0.25">
      <c r="A456" s="124" t="s">
        <v>586</v>
      </c>
      <c r="B456" s="124" t="s">
        <v>585</v>
      </c>
      <c r="C456" s="124" t="s">
        <v>45</v>
      </c>
      <c r="D456" s="124"/>
    </row>
    <row r="457" spans="1:4" ht="15.75" x14ac:dyDescent="0.25">
      <c r="A457" s="124" t="s">
        <v>583</v>
      </c>
      <c r="B457" s="124" t="s">
        <v>584</v>
      </c>
      <c r="C457" s="124" t="s">
        <v>94</v>
      </c>
      <c r="D457" s="124" t="s">
        <v>129</v>
      </c>
    </row>
    <row r="458" spans="1:4" ht="15.75" x14ac:dyDescent="0.25">
      <c r="A458" s="124" t="s">
        <v>583</v>
      </c>
      <c r="B458" s="124" t="s">
        <v>582</v>
      </c>
      <c r="C458" s="124" t="s">
        <v>94</v>
      </c>
      <c r="D458" s="124" t="s">
        <v>150</v>
      </c>
    </row>
    <row r="459" spans="1:4" ht="15.75" x14ac:dyDescent="0.25">
      <c r="A459" s="126" t="s">
        <v>581</v>
      </c>
      <c r="B459" s="126" t="s">
        <v>581</v>
      </c>
      <c r="C459" s="124" t="s">
        <v>172</v>
      </c>
      <c r="D459" s="124"/>
    </row>
    <row r="460" spans="1:4" ht="15.75" x14ac:dyDescent="0.25">
      <c r="A460" s="124" t="s">
        <v>580</v>
      </c>
      <c r="B460" s="124" t="s">
        <v>579</v>
      </c>
      <c r="C460" s="124" t="s">
        <v>86</v>
      </c>
      <c r="D460" s="124"/>
    </row>
    <row r="461" spans="1:4" ht="15.75" x14ac:dyDescent="0.25">
      <c r="A461" s="124" t="s">
        <v>578</v>
      </c>
      <c r="B461" s="124" t="s">
        <v>577</v>
      </c>
      <c r="C461" s="124" t="s">
        <v>46</v>
      </c>
      <c r="D461" s="124"/>
    </row>
    <row r="462" spans="1:4" ht="15.75" x14ac:dyDescent="0.25">
      <c r="A462" s="124" t="s">
        <v>578</v>
      </c>
      <c r="B462" s="124" t="s">
        <v>577</v>
      </c>
      <c r="C462" s="124" t="s">
        <v>46</v>
      </c>
      <c r="D462" s="124"/>
    </row>
    <row r="463" spans="1:4" ht="15.75" x14ac:dyDescent="0.25">
      <c r="A463" s="124" t="s">
        <v>576</v>
      </c>
      <c r="B463" s="124" t="s">
        <v>575</v>
      </c>
      <c r="C463" s="124" t="s">
        <v>45</v>
      </c>
      <c r="D463" s="124"/>
    </row>
    <row r="464" spans="1:4" ht="15.75" x14ac:dyDescent="0.25">
      <c r="A464" s="124" t="s">
        <v>573</v>
      </c>
      <c r="B464" s="124" t="s">
        <v>574</v>
      </c>
      <c r="C464" s="124" t="s">
        <v>94</v>
      </c>
      <c r="D464" s="124" t="s">
        <v>150</v>
      </c>
    </row>
    <row r="465" spans="1:4" ht="15.75" x14ac:dyDescent="0.25">
      <c r="A465" s="126" t="s">
        <v>573</v>
      </c>
      <c r="B465" s="126" t="s">
        <v>572</v>
      </c>
      <c r="C465" s="124" t="s">
        <v>172</v>
      </c>
      <c r="D465" s="124"/>
    </row>
    <row r="466" spans="1:4" ht="15.75" x14ac:dyDescent="0.25">
      <c r="A466" s="124" t="s">
        <v>571</v>
      </c>
      <c r="B466" s="124" t="s">
        <v>570</v>
      </c>
      <c r="C466" s="124" t="s">
        <v>94</v>
      </c>
      <c r="D466" s="124" t="s">
        <v>560</v>
      </c>
    </row>
    <row r="467" spans="1:4" ht="31.5" x14ac:dyDescent="0.25">
      <c r="A467" s="124" t="s">
        <v>569</v>
      </c>
      <c r="B467" s="124" t="s">
        <v>568</v>
      </c>
      <c r="C467" s="124" t="s">
        <v>46</v>
      </c>
      <c r="D467" s="124"/>
    </row>
    <row r="468" spans="1:4" ht="31.5" x14ac:dyDescent="0.25">
      <c r="A468" s="124" t="s">
        <v>567</v>
      </c>
      <c r="B468" s="124" t="s">
        <v>566</v>
      </c>
      <c r="C468" s="124" t="s">
        <v>46</v>
      </c>
      <c r="D468" s="124"/>
    </row>
    <row r="469" spans="1:4" ht="15.75" x14ac:dyDescent="0.25">
      <c r="A469" s="126" t="s">
        <v>563</v>
      </c>
      <c r="B469" s="126" t="s">
        <v>565</v>
      </c>
      <c r="C469" s="124" t="s">
        <v>172</v>
      </c>
      <c r="D469" s="124"/>
    </row>
    <row r="470" spans="1:4" ht="15.75" x14ac:dyDescent="0.25">
      <c r="A470" s="126" t="s">
        <v>563</v>
      </c>
      <c r="B470" s="126" t="s">
        <v>564</v>
      </c>
      <c r="C470" s="124" t="s">
        <v>172</v>
      </c>
      <c r="D470" s="124"/>
    </row>
    <row r="471" spans="1:4" ht="15.75" x14ac:dyDescent="0.25">
      <c r="A471" s="126" t="s">
        <v>563</v>
      </c>
      <c r="B471" s="126" t="s">
        <v>562</v>
      </c>
      <c r="C471" s="124" t="s">
        <v>94</v>
      </c>
      <c r="D471" s="124"/>
    </row>
    <row r="472" spans="1:4" ht="15.75" x14ac:dyDescent="0.25">
      <c r="A472" s="124" t="s">
        <v>1530</v>
      </c>
      <c r="B472" s="124" t="s">
        <v>561</v>
      </c>
      <c r="C472" s="124" t="s">
        <v>94</v>
      </c>
      <c r="D472" s="124" t="s">
        <v>560</v>
      </c>
    </row>
    <row r="473" spans="1:4" ht="15.75" x14ac:dyDescent="0.25">
      <c r="A473" s="124" t="s">
        <v>559</v>
      </c>
      <c r="B473" s="124" t="s">
        <v>558</v>
      </c>
      <c r="C473" s="124" t="s">
        <v>45</v>
      </c>
      <c r="D473" s="124"/>
    </row>
    <row r="474" spans="1:4" ht="15.75" x14ac:dyDescent="0.25">
      <c r="A474" s="124" t="s">
        <v>557</v>
      </c>
      <c r="B474" s="124" t="s">
        <v>556</v>
      </c>
      <c r="C474" s="124" t="s">
        <v>45</v>
      </c>
      <c r="D474" s="124"/>
    </row>
    <row r="475" spans="1:4" ht="15.75" x14ac:dyDescent="0.25">
      <c r="A475" s="124" t="s">
        <v>30</v>
      </c>
      <c r="B475" s="124" t="s">
        <v>555</v>
      </c>
      <c r="C475" s="124" t="s">
        <v>46</v>
      </c>
      <c r="D475" s="124"/>
    </row>
    <row r="476" spans="1:4" ht="15.75" x14ac:dyDescent="0.25">
      <c r="A476" s="124" t="s">
        <v>554</v>
      </c>
      <c r="B476" s="124" t="s">
        <v>553</v>
      </c>
      <c r="C476" s="124" t="s">
        <v>94</v>
      </c>
      <c r="D476" s="124" t="s">
        <v>93</v>
      </c>
    </row>
    <row r="477" spans="1:4" ht="31.5" x14ac:dyDescent="0.25">
      <c r="A477" s="126" t="s">
        <v>552</v>
      </c>
      <c r="B477" s="126" t="s">
        <v>551</v>
      </c>
      <c r="C477" s="124" t="s">
        <v>94</v>
      </c>
      <c r="D477" s="124"/>
    </row>
    <row r="478" spans="1:4" ht="15.75" x14ac:dyDescent="0.25">
      <c r="A478" s="126" t="s">
        <v>550</v>
      </c>
      <c r="B478" s="126" t="s">
        <v>549</v>
      </c>
      <c r="C478" s="124" t="s">
        <v>172</v>
      </c>
      <c r="D478" s="124"/>
    </row>
    <row r="479" spans="1:4" ht="15.75" x14ac:dyDescent="0.25">
      <c r="A479" s="126" t="s">
        <v>548</v>
      </c>
      <c r="B479" s="126" t="s">
        <v>547</v>
      </c>
      <c r="C479" s="124" t="s">
        <v>94</v>
      </c>
      <c r="D479" s="124"/>
    </row>
    <row r="480" spans="1:4" ht="15.75" x14ac:dyDescent="0.25">
      <c r="A480" s="124" t="s">
        <v>545</v>
      </c>
      <c r="B480" s="124" t="s">
        <v>546</v>
      </c>
      <c r="C480" s="124" t="s">
        <v>94</v>
      </c>
      <c r="D480" s="124" t="s">
        <v>129</v>
      </c>
    </row>
    <row r="481" spans="1:4" ht="15.75" x14ac:dyDescent="0.25">
      <c r="A481" s="126" t="s">
        <v>545</v>
      </c>
      <c r="B481" s="126" t="s">
        <v>544</v>
      </c>
      <c r="C481" s="124" t="s">
        <v>94</v>
      </c>
      <c r="D481" s="124"/>
    </row>
    <row r="482" spans="1:4" ht="31.5" x14ac:dyDescent="0.25">
      <c r="A482" s="124" t="s">
        <v>543</v>
      </c>
      <c r="B482" s="124" t="s">
        <v>542</v>
      </c>
      <c r="C482" s="124" t="s">
        <v>94</v>
      </c>
      <c r="D482" s="124" t="s">
        <v>93</v>
      </c>
    </row>
    <row r="483" spans="1:4" ht="15.75" x14ac:dyDescent="0.25">
      <c r="A483" s="126" t="s">
        <v>541</v>
      </c>
      <c r="B483" s="126" t="s">
        <v>540</v>
      </c>
      <c r="C483" s="124" t="s">
        <v>94</v>
      </c>
      <c r="D483" s="124"/>
    </row>
    <row r="484" spans="1:4" ht="15.75" x14ac:dyDescent="0.25">
      <c r="A484" s="124" t="s">
        <v>538</v>
      </c>
      <c r="B484" s="124" t="s">
        <v>539</v>
      </c>
      <c r="C484" s="124" t="s">
        <v>94</v>
      </c>
      <c r="D484" s="124" t="s">
        <v>129</v>
      </c>
    </row>
    <row r="485" spans="1:4" ht="15.75" x14ac:dyDescent="0.25">
      <c r="A485" s="126" t="s">
        <v>538</v>
      </c>
      <c r="B485" s="126" t="s">
        <v>537</v>
      </c>
      <c r="C485" s="124" t="s">
        <v>172</v>
      </c>
      <c r="D485" s="124"/>
    </row>
    <row r="486" spans="1:4" ht="31.5" x14ac:dyDescent="0.25">
      <c r="A486" s="124" t="s">
        <v>535</v>
      </c>
      <c r="B486" s="124" t="s">
        <v>130</v>
      </c>
      <c r="C486" s="124" t="s">
        <v>94</v>
      </c>
      <c r="D486" s="124" t="s">
        <v>129</v>
      </c>
    </row>
    <row r="487" spans="1:4" ht="15.75" x14ac:dyDescent="0.25">
      <c r="A487" s="126" t="s">
        <v>535</v>
      </c>
      <c r="B487" s="126" t="s">
        <v>536</v>
      </c>
      <c r="C487" s="124" t="s">
        <v>172</v>
      </c>
      <c r="D487" s="124"/>
    </row>
    <row r="488" spans="1:4" ht="15.75" x14ac:dyDescent="0.25">
      <c r="A488" s="126" t="s">
        <v>535</v>
      </c>
      <c r="B488" s="126" t="s">
        <v>534</v>
      </c>
      <c r="C488" s="124" t="s">
        <v>172</v>
      </c>
      <c r="D488" s="124"/>
    </row>
    <row r="489" spans="1:4" ht="15.75" x14ac:dyDescent="0.25">
      <c r="A489" s="126" t="s">
        <v>532</v>
      </c>
      <c r="B489" s="126" t="s">
        <v>533</v>
      </c>
      <c r="C489" s="124" t="s">
        <v>172</v>
      </c>
      <c r="D489" s="124"/>
    </row>
    <row r="490" spans="1:4" ht="15.75" x14ac:dyDescent="0.25">
      <c r="A490" s="126" t="s">
        <v>532</v>
      </c>
      <c r="B490" s="126" t="s">
        <v>531</v>
      </c>
      <c r="C490" s="124" t="s">
        <v>94</v>
      </c>
      <c r="D490" s="124"/>
    </row>
    <row r="491" spans="1:4" ht="15.75" x14ac:dyDescent="0.25">
      <c r="A491" s="124" t="s">
        <v>530</v>
      </c>
      <c r="B491" s="124" t="s">
        <v>529</v>
      </c>
      <c r="C491" s="124" t="s">
        <v>45</v>
      </c>
      <c r="D491" s="124"/>
    </row>
    <row r="492" spans="1:4" ht="15.75" x14ac:dyDescent="0.25">
      <c r="A492" s="124" t="s">
        <v>528</v>
      </c>
      <c r="B492" s="124" t="s">
        <v>527</v>
      </c>
      <c r="C492" s="124" t="s">
        <v>45</v>
      </c>
      <c r="D492" s="124"/>
    </row>
    <row r="493" spans="1:4" ht="15.75" x14ac:dyDescent="0.25">
      <c r="A493" s="124" t="s">
        <v>526</v>
      </c>
      <c r="B493" s="124" t="s">
        <v>525</v>
      </c>
      <c r="C493" s="124" t="s">
        <v>46</v>
      </c>
      <c r="D493" s="124"/>
    </row>
    <row r="494" spans="1:4" ht="15.75" x14ac:dyDescent="0.25">
      <c r="A494" s="124" t="s">
        <v>523</v>
      </c>
      <c r="B494" s="124" t="s">
        <v>524</v>
      </c>
      <c r="C494" s="124" t="s">
        <v>94</v>
      </c>
      <c r="D494" s="124" t="s">
        <v>150</v>
      </c>
    </row>
    <row r="495" spans="1:4" ht="15.75" x14ac:dyDescent="0.25">
      <c r="A495" s="126" t="s">
        <v>523</v>
      </c>
      <c r="B495" s="126" t="s">
        <v>522</v>
      </c>
      <c r="C495" s="124" t="s">
        <v>172</v>
      </c>
      <c r="D495" s="124"/>
    </row>
    <row r="496" spans="1:4" ht="15.75" x14ac:dyDescent="0.25">
      <c r="A496" s="124" t="s">
        <v>521</v>
      </c>
      <c r="B496" s="124" t="s">
        <v>520</v>
      </c>
      <c r="C496" s="124" t="s">
        <v>45</v>
      </c>
      <c r="D496" s="124"/>
    </row>
    <row r="497" spans="1:4" ht="15.75" x14ac:dyDescent="0.25">
      <c r="A497" s="124" t="s">
        <v>519</v>
      </c>
      <c r="B497" s="124" t="s">
        <v>518</v>
      </c>
      <c r="C497" s="124" t="s">
        <v>46</v>
      </c>
      <c r="D497" s="124"/>
    </row>
    <row r="498" spans="1:4" ht="47.25" x14ac:dyDescent="0.25">
      <c r="A498" s="124" t="s">
        <v>517</v>
      </c>
      <c r="B498" s="124" t="s">
        <v>516</v>
      </c>
      <c r="C498" s="124" t="s">
        <v>46</v>
      </c>
      <c r="D498" s="124"/>
    </row>
    <row r="499" spans="1:4" ht="63" x14ac:dyDescent="0.25">
      <c r="A499" s="124" t="s">
        <v>515</v>
      </c>
      <c r="B499" s="124" t="s">
        <v>514</v>
      </c>
      <c r="C499" s="124" t="s">
        <v>46</v>
      </c>
      <c r="D499" s="124"/>
    </row>
    <row r="500" spans="1:4" ht="31.5" x14ac:dyDescent="0.25">
      <c r="A500" s="124" t="s">
        <v>513</v>
      </c>
      <c r="B500" s="124" t="s">
        <v>512</v>
      </c>
      <c r="C500" s="124" t="s">
        <v>46</v>
      </c>
      <c r="D500" s="124"/>
    </row>
    <row r="501" spans="1:4" ht="31.5" x14ac:dyDescent="0.25">
      <c r="A501" s="124" t="s">
        <v>511</v>
      </c>
      <c r="B501" s="124" t="s">
        <v>510</v>
      </c>
      <c r="C501" s="124" t="s">
        <v>46</v>
      </c>
      <c r="D501" s="124"/>
    </row>
    <row r="502" spans="1:4" ht="63" x14ac:dyDescent="0.25">
      <c r="A502" s="124" t="s">
        <v>509</v>
      </c>
      <c r="B502" s="124" t="s">
        <v>508</v>
      </c>
      <c r="C502" s="124" t="s">
        <v>46</v>
      </c>
      <c r="D502" s="124"/>
    </row>
    <row r="503" spans="1:4" ht="15.75" x14ac:dyDescent="0.25">
      <c r="A503" s="124" t="s">
        <v>506</v>
      </c>
      <c r="B503" s="124" t="s">
        <v>507</v>
      </c>
      <c r="C503" s="124" t="s">
        <v>45</v>
      </c>
      <c r="D503" s="124" t="s">
        <v>290</v>
      </c>
    </row>
    <row r="504" spans="1:4" ht="15.75" x14ac:dyDescent="0.25">
      <c r="A504" s="124" t="s">
        <v>506</v>
      </c>
      <c r="B504" s="124" t="s">
        <v>505</v>
      </c>
      <c r="C504" s="124" t="s">
        <v>46</v>
      </c>
      <c r="D504" s="124"/>
    </row>
    <row r="505" spans="1:4" ht="15.75" x14ac:dyDescent="0.25">
      <c r="A505" s="124" t="s">
        <v>504</v>
      </c>
      <c r="B505" s="124" t="s">
        <v>503</v>
      </c>
      <c r="C505" s="124" t="s">
        <v>46</v>
      </c>
      <c r="D505" s="124"/>
    </row>
    <row r="506" spans="1:4" ht="15.75" x14ac:dyDescent="0.25">
      <c r="A506" s="124" t="s">
        <v>502</v>
      </c>
      <c r="B506" s="124" t="s">
        <v>501</v>
      </c>
      <c r="C506" s="124" t="s">
        <v>46</v>
      </c>
      <c r="D506" s="124"/>
    </row>
    <row r="507" spans="1:4" ht="15.75" x14ac:dyDescent="0.25">
      <c r="A507" s="124" t="s">
        <v>500</v>
      </c>
      <c r="B507" s="124" t="s">
        <v>499</v>
      </c>
      <c r="C507" s="124" t="s">
        <v>46</v>
      </c>
      <c r="D507" s="124"/>
    </row>
    <row r="508" spans="1:4" ht="15.75" x14ac:dyDescent="0.25">
      <c r="A508" s="124" t="s">
        <v>498</v>
      </c>
      <c r="B508" s="124" t="s">
        <v>497</v>
      </c>
      <c r="C508" s="124" t="s">
        <v>46</v>
      </c>
      <c r="D508" s="124"/>
    </row>
    <row r="509" spans="1:4" ht="15.75" x14ac:dyDescent="0.25">
      <c r="A509" s="124" t="s">
        <v>498</v>
      </c>
      <c r="B509" s="124" t="s">
        <v>497</v>
      </c>
      <c r="C509" s="124" t="s">
        <v>46</v>
      </c>
      <c r="D509" s="124"/>
    </row>
    <row r="510" spans="1:4" ht="63" x14ac:dyDescent="0.25">
      <c r="A510" s="124" t="s">
        <v>496</v>
      </c>
      <c r="B510" s="124" t="s">
        <v>495</v>
      </c>
      <c r="C510" s="124" t="s">
        <v>46</v>
      </c>
      <c r="D510" s="124"/>
    </row>
    <row r="511" spans="1:4" ht="63" x14ac:dyDescent="0.25">
      <c r="A511" s="124" t="s">
        <v>494</v>
      </c>
      <c r="B511" s="124" t="s">
        <v>493</v>
      </c>
      <c r="C511" s="124" t="s">
        <v>46</v>
      </c>
      <c r="D511" s="124"/>
    </row>
    <row r="512" spans="1:4" ht="63" x14ac:dyDescent="0.25">
      <c r="A512" s="124" t="s">
        <v>492</v>
      </c>
      <c r="B512" s="124" t="s">
        <v>491</v>
      </c>
      <c r="C512" s="124" t="s">
        <v>46</v>
      </c>
      <c r="D512" s="124"/>
    </row>
    <row r="513" spans="1:4" ht="47.25" x14ac:dyDescent="0.25">
      <c r="A513" s="124" t="s">
        <v>490</v>
      </c>
      <c r="B513" s="124" t="s">
        <v>489</v>
      </c>
      <c r="C513" s="124" t="s">
        <v>46</v>
      </c>
      <c r="D513" s="124"/>
    </row>
    <row r="514" spans="1:4" ht="15.75" x14ac:dyDescent="0.25">
      <c r="A514" s="124" t="s">
        <v>488</v>
      </c>
      <c r="B514" s="124" t="s">
        <v>487</v>
      </c>
      <c r="C514" s="124" t="s">
        <v>45</v>
      </c>
      <c r="D514" s="124" t="s">
        <v>290</v>
      </c>
    </row>
    <row r="515" spans="1:4" ht="31.5" x14ac:dyDescent="0.25">
      <c r="A515" s="124" t="s">
        <v>486</v>
      </c>
      <c r="B515" s="124" t="s">
        <v>485</v>
      </c>
      <c r="C515" s="124" t="s">
        <v>46</v>
      </c>
      <c r="D515" s="124" t="s">
        <v>326</v>
      </c>
    </row>
    <row r="516" spans="1:4" ht="15.75" x14ac:dyDescent="0.25">
      <c r="A516" s="124" t="s">
        <v>484</v>
      </c>
      <c r="B516" s="124" t="s">
        <v>483</v>
      </c>
      <c r="C516" s="124" t="s">
        <v>46</v>
      </c>
      <c r="D516" s="124"/>
    </row>
    <row r="517" spans="1:4" ht="15.75" x14ac:dyDescent="0.25">
      <c r="A517" s="124" t="s">
        <v>482</v>
      </c>
      <c r="B517" s="124" t="s">
        <v>481</v>
      </c>
      <c r="C517" s="124" t="s">
        <v>46</v>
      </c>
      <c r="D517" s="124"/>
    </row>
    <row r="518" spans="1:4" ht="15.75" x14ac:dyDescent="0.25">
      <c r="A518" s="124" t="s">
        <v>480</v>
      </c>
      <c r="B518" s="124" t="s">
        <v>479</v>
      </c>
      <c r="C518" s="124" t="s">
        <v>45</v>
      </c>
      <c r="D518" s="124" t="s">
        <v>290</v>
      </c>
    </row>
    <row r="519" spans="1:4" ht="15.75" x14ac:dyDescent="0.25">
      <c r="A519" s="124" t="s">
        <v>478</v>
      </c>
      <c r="B519" s="124" t="s">
        <v>477</v>
      </c>
      <c r="C519" s="124" t="s">
        <v>46</v>
      </c>
      <c r="D519" s="124"/>
    </row>
    <row r="520" spans="1:4" ht="15.75" x14ac:dyDescent="0.25">
      <c r="A520" s="124" t="s">
        <v>476</v>
      </c>
      <c r="B520" s="124" t="s">
        <v>475</v>
      </c>
      <c r="C520" s="124" t="s">
        <v>45</v>
      </c>
      <c r="D520" s="124" t="s">
        <v>290</v>
      </c>
    </row>
    <row r="521" spans="1:4" ht="15.75" x14ac:dyDescent="0.25">
      <c r="A521" s="124" t="s">
        <v>474</v>
      </c>
      <c r="B521" s="124" t="s">
        <v>473</v>
      </c>
      <c r="C521" s="124" t="s">
        <v>46</v>
      </c>
      <c r="D521" s="124"/>
    </row>
    <row r="522" spans="1:4" ht="15.75" x14ac:dyDescent="0.25">
      <c r="A522" s="124" t="s">
        <v>472</v>
      </c>
      <c r="B522" s="124" t="s">
        <v>471</v>
      </c>
      <c r="C522" s="124" t="s">
        <v>45</v>
      </c>
      <c r="D522" s="124" t="s">
        <v>290</v>
      </c>
    </row>
    <row r="523" spans="1:4" ht="63" x14ac:dyDescent="0.25">
      <c r="A523" s="124" t="s">
        <v>470</v>
      </c>
      <c r="B523" s="124" t="s">
        <v>469</v>
      </c>
      <c r="C523" s="124" t="s">
        <v>46</v>
      </c>
      <c r="D523" s="124"/>
    </row>
    <row r="524" spans="1:4" ht="15.75" x14ac:dyDescent="0.25">
      <c r="A524" s="124" t="s">
        <v>468</v>
      </c>
      <c r="B524" s="124" t="s">
        <v>467</v>
      </c>
      <c r="C524" s="124" t="s">
        <v>46</v>
      </c>
      <c r="D524" s="124"/>
    </row>
    <row r="525" spans="1:4" ht="15.75" x14ac:dyDescent="0.25">
      <c r="A525" s="124" t="s">
        <v>468</v>
      </c>
      <c r="B525" s="124" t="s">
        <v>467</v>
      </c>
      <c r="C525" s="124" t="s">
        <v>46</v>
      </c>
      <c r="D525" s="124"/>
    </row>
    <row r="526" spans="1:4" ht="15.75" x14ac:dyDescent="0.25">
      <c r="A526" s="124" t="s">
        <v>466</v>
      </c>
      <c r="B526" s="124" t="s">
        <v>465</v>
      </c>
      <c r="C526" s="124" t="s">
        <v>45</v>
      </c>
      <c r="D526" s="124" t="s">
        <v>290</v>
      </c>
    </row>
    <row r="527" spans="1:4" ht="15.75" x14ac:dyDescent="0.25">
      <c r="A527" s="124" t="s">
        <v>464</v>
      </c>
      <c r="B527" s="124" t="s">
        <v>463</v>
      </c>
      <c r="C527" s="124" t="s">
        <v>46</v>
      </c>
      <c r="D527" s="124"/>
    </row>
    <row r="528" spans="1:4" ht="15.75" x14ac:dyDescent="0.25">
      <c r="A528" s="124" t="s">
        <v>461</v>
      </c>
      <c r="B528" s="124" t="s">
        <v>462</v>
      </c>
      <c r="C528" s="124" t="s">
        <v>45</v>
      </c>
      <c r="D528" s="124" t="s">
        <v>290</v>
      </c>
    </row>
    <row r="529" spans="1:4" ht="15.75" x14ac:dyDescent="0.25">
      <c r="A529" s="124" t="s">
        <v>461</v>
      </c>
      <c r="B529" s="124" t="s">
        <v>460</v>
      </c>
      <c r="C529" s="124" t="s">
        <v>46</v>
      </c>
      <c r="D529" s="124"/>
    </row>
    <row r="530" spans="1:4" ht="15.75" x14ac:dyDescent="0.25">
      <c r="A530" s="124" t="s">
        <v>459</v>
      </c>
      <c r="B530" s="124" t="s">
        <v>458</v>
      </c>
      <c r="C530" s="124" t="s">
        <v>46</v>
      </c>
      <c r="D530" s="124"/>
    </row>
    <row r="531" spans="1:4" ht="15.75" x14ac:dyDescent="0.25">
      <c r="A531" s="124" t="s">
        <v>457</v>
      </c>
      <c r="B531" s="124" t="s">
        <v>456</v>
      </c>
      <c r="C531" s="124" t="s">
        <v>45</v>
      </c>
      <c r="D531" s="124" t="s">
        <v>290</v>
      </c>
    </row>
    <row r="532" spans="1:4" ht="31.5" x14ac:dyDescent="0.25">
      <c r="A532" s="124" t="s">
        <v>455</v>
      </c>
      <c r="B532" s="124" t="s">
        <v>453</v>
      </c>
      <c r="C532" s="124" t="s">
        <v>46</v>
      </c>
      <c r="D532" s="124"/>
    </row>
    <row r="533" spans="1:4" ht="47.25" x14ac:dyDescent="0.25">
      <c r="A533" s="124" t="s">
        <v>454</v>
      </c>
      <c r="B533" s="124" t="s">
        <v>453</v>
      </c>
      <c r="C533" s="124" t="s">
        <v>46</v>
      </c>
      <c r="D533" s="124"/>
    </row>
    <row r="534" spans="1:4" ht="15.75" x14ac:dyDescent="0.25">
      <c r="A534" s="124" t="s">
        <v>451</v>
      </c>
      <c r="B534" s="124" t="s">
        <v>452</v>
      </c>
      <c r="C534" s="124" t="s">
        <v>46</v>
      </c>
      <c r="D534" s="124"/>
    </row>
    <row r="535" spans="1:4" ht="15.75" x14ac:dyDescent="0.25">
      <c r="A535" s="124" t="s">
        <v>451</v>
      </c>
      <c r="B535" s="124" t="s">
        <v>450</v>
      </c>
      <c r="C535" s="124" t="s">
        <v>46</v>
      </c>
      <c r="D535" s="124"/>
    </row>
    <row r="536" spans="1:4" ht="31.5" x14ac:dyDescent="0.25">
      <c r="A536" s="124" t="s">
        <v>449</v>
      </c>
      <c r="B536" s="124" t="s">
        <v>448</v>
      </c>
      <c r="C536" s="124" t="s">
        <v>46</v>
      </c>
      <c r="D536" s="124"/>
    </row>
    <row r="537" spans="1:4" ht="15.75" x14ac:dyDescent="0.25">
      <c r="A537" s="124" t="s">
        <v>447</v>
      </c>
      <c r="B537" s="124" t="s">
        <v>446</v>
      </c>
      <c r="C537" s="124" t="s">
        <v>45</v>
      </c>
      <c r="D537" s="124" t="s">
        <v>290</v>
      </c>
    </row>
    <row r="538" spans="1:4" ht="15.75" x14ac:dyDescent="0.25">
      <c r="A538" s="124" t="s">
        <v>445</v>
      </c>
      <c r="B538" s="124" t="s">
        <v>444</v>
      </c>
      <c r="C538" s="124" t="s">
        <v>46</v>
      </c>
      <c r="D538" s="124"/>
    </row>
    <row r="539" spans="1:4" ht="15.75" x14ac:dyDescent="0.25">
      <c r="A539" s="124" t="s">
        <v>443</v>
      </c>
      <c r="B539" s="124" t="s">
        <v>442</v>
      </c>
      <c r="C539" s="124" t="s">
        <v>46</v>
      </c>
      <c r="D539" s="124"/>
    </row>
    <row r="540" spans="1:4" ht="15.75" x14ac:dyDescent="0.25">
      <c r="A540" s="124" t="s">
        <v>441</v>
      </c>
      <c r="B540" s="124" t="s">
        <v>440</v>
      </c>
      <c r="C540" s="124" t="s">
        <v>45</v>
      </c>
      <c r="D540" s="124" t="s">
        <v>290</v>
      </c>
    </row>
    <row r="541" spans="1:4" ht="15.75" x14ac:dyDescent="0.25">
      <c r="A541" s="124" t="s">
        <v>439</v>
      </c>
      <c r="B541" s="124" t="s">
        <v>438</v>
      </c>
      <c r="C541" s="124" t="s">
        <v>46</v>
      </c>
      <c r="D541" s="124"/>
    </row>
    <row r="542" spans="1:4" ht="31.5" x14ac:dyDescent="0.25">
      <c r="A542" s="124" t="s">
        <v>437</v>
      </c>
      <c r="B542" s="124" t="s">
        <v>436</v>
      </c>
      <c r="C542" s="124" t="s">
        <v>46</v>
      </c>
      <c r="D542" s="124"/>
    </row>
    <row r="543" spans="1:4" ht="15.75" x14ac:dyDescent="0.25">
      <c r="A543" s="124" t="s">
        <v>435</v>
      </c>
      <c r="B543" s="124" t="s">
        <v>434</v>
      </c>
      <c r="C543" s="124" t="s">
        <v>45</v>
      </c>
      <c r="D543" s="124" t="s">
        <v>290</v>
      </c>
    </row>
    <row r="544" spans="1:4" ht="15.75" x14ac:dyDescent="0.25">
      <c r="A544" s="124" t="s">
        <v>433</v>
      </c>
      <c r="B544" s="124" t="s">
        <v>432</v>
      </c>
      <c r="C544" s="124" t="s">
        <v>46</v>
      </c>
      <c r="D544" s="124"/>
    </row>
    <row r="545" spans="1:4" ht="15.75" x14ac:dyDescent="0.25">
      <c r="A545" s="124" t="s">
        <v>433</v>
      </c>
      <c r="B545" s="124" t="s">
        <v>432</v>
      </c>
      <c r="C545" s="124" t="s">
        <v>46</v>
      </c>
      <c r="D545" s="124"/>
    </row>
    <row r="546" spans="1:4" ht="15.75" x14ac:dyDescent="0.25">
      <c r="A546" s="124" t="s">
        <v>431</v>
      </c>
      <c r="B546" s="124" t="s">
        <v>430</v>
      </c>
      <c r="C546" s="124" t="s">
        <v>45</v>
      </c>
      <c r="D546" s="124" t="s">
        <v>290</v>
      </c>
    </row>
    <row r="547" spans="1:4" ht="15.75" x14ac:dyDescent="0.25">
      <c r="A547" s="124" t="s">
        <v>429</v>
      </c>
      <c r="B547" s="124" t="s">
        <v>428</v>
      </c>
      <c r="C547" s="124" t="s">
        <v>46</v>
      </c>
      <c r="D547" s="124"/>
    </row>
    <row r="548" spans="1:4" ht="15.75" x14ac:dyDescent="0.25">
      <c r="A548" s="124" t="s">
        <v>427</v>
      </c>
      <c r="B548" s="124" t="s">
        <v>426</v>
      </c>
      <c r="C548" s="124" t="s">
        <v>46</v>
      </c>
      <c r="D548" s="124"/>
    </row>
    <row r="549" spans="1:4" ht="31.5" x14ac:dyDescent="0.25">
      <c r="A549" s="124" t="s">
        <v>425</v>
      </c>
      <c r="B549" s="124" t="s">
        <v>424</v>
      </c>
      <c r="C549" s="124" t="s">
        <v>45</v>
      </c>
      <c r="D549" s="124" t="s">
        <v>290</v>
      </c>
    </row>
    <row r="550" spans="1:4" ht="15.75" x14ac:dyDescent="0.25">
      <c r="A550" s="124" t="s">
        <v>423</v>
      </c>
      <c r="B550" s="124" t="s">
        <v>422</v>
      </c>
      <c r="C550" s="124" t="s">
        <v>46</v>
      </c>
      <c r="D550" s="124"/>
    </row>
    <row r="551" spans="1:4" ht="15.75" x14ac:dyDescent="0.25">
      <c r="A551" s="124" t="s">
        <v>421</v>
      </c>
      <c r="B551" s="124" t="s">
        <v>420</v>
      </c>
      <c r="C551" s="124" t="s">
        <v>46</v>
      </c>
      <c r="D551" s="124"/>
    </row>
    <row r="552" spans="1:4" ht="15.75" x14ac:dyDescent="0.25">
      <c r="A552" s="124" t="s">
        <v>419</v>
      </c>
      <c r="B552" s="124" t="s">
        <v>418</v>
      </c>
      <c r="C552" s="124" t="s">
        <v>45</v>
      </c>
      <c r="D552" s="124" t="s">
        <v>290</v>
      </c>
    </row>
    <row r="553" spans="1:4" ht="15.75" x14ac:dyDescent="0.25">
      <c r="A553" s="124" t="s">
        <v>417</v>
      </c>
      <c r="B553" s="124" t="s">
        <v>416</v>
      </c>
      <c r="C553" s="124" t="s">
        <v>45</v>
      </c>
      <c r="D553" s="124" t="s">
        <v>290</v>
      </c>
    </row>
    <row r="554" spans="1:4" ht="63" x14ac:dyDescent="0.25">
      <c r="A554" s="124" t="s">
        <v>415</v>
      </c>
      <c r="B554" s="124" t="s">
        <v>414</v>
      </c>
      <c r="C554" s="124" t="s">
        <v>46</v>
      </c>
      <c r="D554" s="124"/>
    </row>
    <row r="555" spans="1:4" ht="15.75" x14ac:dyDescent="0.25">
      <c r="A555" s="124" t="s">
        <v>413</v>
      </c>
      <c r="B555" s="124" t="s">
        <v>412</v>
      </c>
      <c r="C555" s="124" t="s">
        <v>46</v>
      </c>
      <c r="D555" s="124"/>
    </row>
    <row r="556" spans="1:4" ht="15.75" x14ac:dyDescent="0.25">
      <c r="A556" s="124" t="s">
        <v>411</v>
      </c>
      <c r="B556" s="124" t="s">
        <v>410</v>
      </c>
      <c r="C556" s="124" t="s">
        <v>46</v>
      </c>
      <c r="D556" s="124"/>
    </row>
    <row r="557" spans="1:4" ht="15.75" x14ac:dyDescent="0.25">
      <c r="A557" s="124" t="s">
        <v>411</v>
      </c>
      <c r="B557" s="124" t="s">
        <v>410</v>
      </c>
      <c r="C557" s="124" t="s">
        <v>46</v>
      </c>
      <c r="D557" s="124"/>
    </row>
    <row r="558" spans="1:4" ht="31.5" x14ac:dyDescent="0.25">
      <c r="A558" s="124" t="s">
        <v>409</v>
      </c>
      <c r="B558" s="124" t="s">
        <v>408</v>
      </c>
      <c r="C558" s="124" t="s">
        <v>46</v>
      </c>
      <c r="D558" s="124"/>
    </row>
    <row r="559" spans="1:4" ht="31.5" x14ac:dyDescent="0.25">
      <c r="A559" s="124" t="s">
        <v>409</v>
      </c>
      <c r="B559" s="124" t="s">
        <v>408</v>
      </c>
      <c r="C559" s="124" t="s">
        <v>46</v>
      </c>
      <c r="D559" s="124"/>
    </row>
    <row r="560" spans="1:4" ht="15.75" x14ac:dyDescent="0.25">
      <c r="A560" s="124" t="s">
        <v>407</v>
      </c>
      <c r="B560" s="124" t="s">
        <v>406</v>
      </c>
      <c r="C560" s="124" t="s">
        <v>46</v>
      </c>
      <c r="D560" s="124"/>
    </row>
    <row r="561" spans="1:4" ht="15.75" x14ac:dyDescent="0.25">
      <c r="A561" s="124" t="s">
        <v>405</v>
      </c>
      <c r="B561" s="124" t="s">
        <v>404</v>
      </c>
      <c r="C561" s="124" t="s">
        <v>46</v>
      </c>
      <c r="D561" s="124"/>
    </row>
    <row r="562" spans="1:4" ht="15.75" x14ac:dyDescent="0.25">
      <c r="A562" s="124" t="s">
        <v>405</v>
      </c>
      <c r="B562" s="124" t="s">
        <v>404</v>
      </c>
      <c r="C562" s="124" t="s">
        <v>46</v>
      </c>
      <c r="D562" s="124"/>
    </row>
    <row r="563" spans="1:4" ht="15.75" x14ac:dyDescent="0.25">
      <c r="A563" s="124" t="s">
        <v>403</v>
      </c>
      <c r="B563" s="124" t="s">
        <v>402</v>
      </c>
      <c r="C563" s="124" t="s">
        <v>45</v>
      </c>
      <c r="D563" s="124" t="s">
        <v>290</v>
      </c>
    </row>
    <row r="564" spans="1:4" ht="15.75" x14ac:dyDescent="0.25">
      <c r="A564" s="124" t="s">
        <v>401</v>
      </c>
      <c r="B564" s="124" t="s">
        <v>400</v>
      </c>
      <c r="C564" s="124" t="s">
        <v>46</v>
      </c>
      <c r="D564" s="124"/>
    </row>
    <row r="565" spans="1:4" ht="15.75" x14ac:dyDescent="0.25">
      <c r="A565" s="124" t="s">
        <v>401</v>
      </c>
      <c r="B565" s="124" t="s">
        <v>400</v>
      </c>
      <c r="C565" s="124" t="s">
        <v>46</v>
      </c>
      <c r="D565" s="124"/>
    </row>
    <row r="566" spans="1:4" ht="31.5" x14ac:dyDescent="0.25">
      <c r="A566" s="124" t="s">
        <v>399</v>
      </c>
      <c r="B566" s="124" t="s">
        <v>397</v>
      </c>
      <c r="C566" s="124" t="s">
        <v>46</v>
      </c>
      <c r="D566" s="124"/>
    </row>
    <row r="567" spans="1:4" ht="31.5" x14ac:dyDescent="0.25">
      <c r="A567" s="124" t="s">
        <v>398</v>
      </c>
      <c r="B567" s="124" t="s">
        <v>397</v>
      </c>
      <c r="C567" s="124" t="s">
        <v>46</v>
      </c>
      <c r="D567" s="124"/>
    </row>
    <row r="568" spans="1:4" ht="31.5" x14ac:dyDescent="0.25">
      <c r="A568" s="124" t="s">
        <v>396</v>
      </c>
      <c r="B568" s="124" t="s">
        <v>395</v>
      </c>
      <c r="C568" s="124" t="s">
        <v>46</v>
      </c>
      <c r="D568" s="124"/>
    </row>
    <row r="569" spans="1:4" ht="31.5" x14ac:dyDescent="0.25">
      <c r="A569" s="124" t="s">
        <v>393</v>
      </c>
      <c r="B569" s="124" t="s">
        <v>394</v>
      </c>
      <c r="C569" s="124" t="s">
        <v>46</v>
      </c>
      <c r="D569" s="124"/>
    </row>
    <row r="570" spans="1:4" ht="31.5" x14ac:dyDescent="0.25">
      <c r="A570" s="124" t="s">
        <v>393</v>
      </c>
      <c r="B570" s="124" t="s">
        <v>392</v>
      </c>
      <c r="C570" s="124" t="s">
        <v>46</v>
      </c>
      <c r="D570" s="124"/>
    </row>
    <row r="571" spans="1:4" ht="31.5" x14ac:dyDescent="0.25">
      <c r="A571" s="124" t="s">
        <v>391</v>
      </c>
      <c r="B571" s="124" t="s">
        <v>390</v>
      </c>
      <c r="C571" s="124" t="s">
        <v>46</v>
      </c>
      <c r="D571" s="124"/>
    </row>
    <row r="572" spans="1:4" ht="15.75" x14ac:dyDescent="0.25">
      <c r="A572" s="124" t="s">
        <v>389</v>
      </c>
      <c r="B572" s="124" t="s">
        <v>388</v>
      </c>
      <c r="C572" s="124" t="s">
        <v>46</v>
      </c>
      <c r="D572" s="124"/>
    </row>
    <row r="573" spans="1:4" ht="31.5" x14ac:dyDescent="0.25">
      <c r="A573" s="124" t="s">
        <v>387</v>
      </c>
      <c r="B573" s="124" t="s">
        <v>386</v>
      </c>
      <c r="C573" s="124" t="s">
        <v>45</v>
      </c>
      <c r="D573" s="124" t="s">
        <v>290</v>
      </c>
    </row>
    <row r="574" spans="1:4" ht="31.5" x14ac:dyDescent="0.25">
      <c r="A574" s="124" t="s">
        <v>387</v>
      </c>
      <c r="B574" s="124" t="s">
        <v>386</v>
      </c>
      <c r="C574" s="124" t="s">
        <v>45</v>
      </c>
      <c r="D574" s="124" t="s">
        <v>290</v>
      </c>
    </row>
    <row r="575" spans="1:4" ht="15.75" x14ac:dyDescent="0.25">
      <c r="A575" s="124" t="s">
        <v>385</v>
      </c>
      <c r="B575" s="124" t="s">
        <v>384</v>
      </c>
      <c r="C575" s="124" t="s">
        <v>45</v>
      </c>
      <c r="D575" s="124" t="s">
        <v>290</v>
      </c>
    </row>
    <row r="576" spans="1:4" ht="15.75" x14ac:dyDescent="0.25">
      <c r="A576" s="124" t="s">
        <v>383</v>
      </c>
      <c r="B576" s="124" t="s">
        <v>382</v>
      </c>
      <c r="C576" s="124" t="s">
        <v>45</v>
      </c>
      <c r="D576" s="124" t="s">
        <v>290</v>
      </c>
    </row>
    <row r="577" spans="1:4" ht="15.75" x14ac:dyDescent="0.25">
      <c r="A577" s="124" t="s">
        <v>381</v>
      </c>
      <c r="B577" s="124" t="s">
        <v>380</v>
      </c>
      <c r="C577" s="124" t="s">
        <v>45</v>
      </c>
      <c r="D577" s="124" t="s">
        <v>290</v>
      </c>
    </row>
    <row r="578" spans="1:4" ht="15.75" x14ac:dyDescent="0.25">
      <c r="A578" s="124" t="s">
        <v>379</v>
      </c>
      <c r="B578" s="124" t="s">
        <v>378</v>
      </c>
      <c r="C578" s="124" t="s">
        <v>45</v>
      </c>
      <c r="D578" s="124" t="s">
        <v>290</v>
      </c>
    </row>
    <row r="579" spans="1:4" ht="15.75" x14ac:dyDescent="0.25">
      <c r="A579" s="124" t="s">
        <v>377</v>
      </c>
      <c r="B579" s="124" t="s">
        <v>376</v>
      </c>
      <c r="C579" s="124" t="s">
        <v>45</v>
      </c>
      <c r="D579" s="124" t="s">
        <v>290</v>
      </c>
    </row>
    <row r="580" spans="1:4" ht="15.75" x14ac:dyDescent="0.25">
      <c r="A580" s="124" t="s">
        <v>377</v>
      </c>
      <c r="B580" s="124" t="s">
        <v>376</v>
      </c>
      <c r="C580" s="124" t="s">
        <v>45</v>
      </c>
      <c r="D580" s="124" t="s">
        <v>290</v>
      </c>
    </row>
    <row r="581" spans="1:4" ht="15.75" x14ac:dyDescent="0.25">
      <c r="A581" s="124" t="s">
        <v>375</v>
      </c>
      <c r="B581" s="124" t="s">
        <v>374</v>
      </c>
      <c r="C581" s="124" t="s">
        <v>45</v>
      </c>
      <c r="D581" s="124" t="s">
        <v>290</v>
      </c>
    </row>
    <row r="582" spans="1:4" ht="31.5" x14ac:dyDescent="0.25">
      <c r="A582" s="124" t="s">
        <v>373</v>
      </c>
      <c r="B582" s="124" t="s">
        <v>372</v>
      </c>
      <c r="C582" s="124" t="s">
        <v>45</v>
      </c>
      <c r="D582" s="124" t="s">
        <v>290</v>
      </c>
    </row>
    <row r="583" spans="1:4" ht="31.5" x14ac:dyDescent="0.25">
      <c r="A583" s="124" t="s">
        <v>371</v>
      </c>
      <c r="B583" s="124" t="s">
        <v>370</v>
      </c>
      <c r="C583" s="124" t="s">
        <v>45</v>
      </c>
      <c r="D583" s="124" t="s">
        <v>290</v>
      </c>
    </row>
    <row r="584" spans="1:4" ht="31.5" x14ac:dyDescent="0.25">
      <c r="A584" s="124" t="s">
        <v>369</v>
      </c>
      <c r="B584" s="124" t="s">
        <v>368</v>
      </c>
      <c r="C584" s="124" t="s">
        <v>45</v>
      </c>
      <c r="D584" s="124" t="s">
        <v>290</v>
      </c>
    </row>
    <row r="585" spans="1:4" ht="15.75" x14ac:dyDescent="0.25">
      <c r="A585" s="124" t="s">
        <v>367</v>
      </c>
      <c r="B585" s="124" t="s">
        <v>366</v>
      </c>
      <c r="C585" s="124" t="s">
        <v>46</v>
      </c>
      <c r="D585" s="124"/>
    </row>
    <row r="586" spans="1:4" ht="15.75" x14ac:dyDescent="0.25">
      <c r="A586" s="124" t="s">
        <v>365</v>
      </c>
      <c r="B586" s="124" t="s">
        <v>363</v>
      </c>
      <c r="C586" s="124" t="s">
        <v>46</v>
      </c>
      <c r="D586" s="124"/>
    </row>
    <row r="587" spans="1:4" ht="15.75" x14ac:dyDescent="0.25">
      <c r="A587" s="124" t="s">
        <v>364</v>
      </c>
      <c r="B587" s="124" t="s">
        <v>363</v>
      </c>
      <c r="C587" s="124" t="s">
        <v>46</v>
      </c>
      <c r="D587" s="124"/>
    </row>
    <row r="588" spans="1:4" ht="31.5" x14ac:dyDescent="0.25">
      <c r="A588" s="124" t="s">
        <v>362</v>
      </c>
      <c r="B588" s="124" t="s">
        <v>361</v>
      </c>
      <c r="C588" s="124" t="s">
        <v>46</v>
      </c>
      <c r="D588" s="124"/>
    </row>
    <row r="589" spans="1:4" ht="31.5" x14ac:dyDescent="0.25">
      <c r="A589" s="124" t="s">
        <v>362</v>
      </c>
      <c r="B589" s="124" t="s">
        <v>361</v>
      </c>
      <c r="C589" s="124" t="s">
        <v>46</v>
      </c>
      <c r="D589" s="124"/>
    </row>
    <row r="590" spans="1:4" ht="15.75" x14ac:dyDescent="0.25">
      <c r="A590" s="124" t="s">
        <v>360</v>
      </c>
      <c r="B590" s="124" t="s">
        <v>359</v>
      </c>
      <c r="C590" s="124" t="s">
        <v>45</v>
      </c>
      <c r="D590" s="124" t="s">
        <v>290</v>
      </c>
    </row>
    <row r="591" spans="1:4" ht="47.25" x14ac:dyDescent="0.25">
      <c r="A591" s="124" t="s">
        <v>358</v>
      </c>
      <c r="B591" s="124" t="s">
        <v>357</v>
      </c>
      <c r="C591" s="124" t="s">
        <v>46</v>
      </c>
      <c r="D591" s="124"/>
    </row>
    <row r="592" spans="1:4" ht="15.75" x14ac:dyDescent="0.25">
      <c r="A592" s="124" t="s">
        <v>356</v>
      </c>
      <c r="B592" s="124" t="s">
        <v>355</v>
      </c>
      <c r="C592" s="124" t="s">
        <v>46</v>
      </c>
      <c r="D592" s="124"/>
    </row>
    <row r="593" spans="1:4" ht="15.75" x14ac:dyDescent="0.25">
      <c r="A593" s="124" t="s">
        <v>354</v>
      </c>
      <c r="B593" s="124" t="s">
        <v>353</v>
      </c>
      <c r="C593" s="124" t="s">
        <v>46</v>
      </c>
      <c r="D593" s="124"/>
    </row>
    <row r="594" spans="1:4" ht="15.75" x14ac:dyDescent="0.25">
      <c r="A594" s="124" t="s">
        <v>354</v>
      </c>
      <c r="B594" s="124" t="s">
        <v>353</v>
      </c>
      <c r="C594" s="124" t="s">
        <v>46</v>
      </c>
      <c r="D594" s="124"/>
    </row>
    <row r="595" spans="1:4" ht="15.75" x14ac:dyDescent="0.25">
      <c r="A595" s="124" t="s">
        <v>352</v>
      </c>
      <c r="B595" s="124" t="s">
        <v>351</v>
      </c>
      <c r="C595" s="124" t="s">
        <v>45</v>
      </c>
      <c r="D595" s="124" t="s">
        <v>290</v>
      </c>
    </row>
    <row r="596" spans="1:4" ht="15.75" x14ac:dyDescent="0.25">
      <c r="A596" s="124" t="s">
        <v>350</v>
      </c>
      <c r="B596" s="124" t="s">
        <v>349</v>
      </c>
      <c r="C596" s="124" t="s">
        <v>46</v>
      </c>
      <c r="D596" s="124"/>
    </row>
    <row r="597" spans="1:4" ht="15.75" x14ac:dyDescent="0.25">
      <c r="A597" s="124" t="s">
        <v>348</v>
      </c>
      <c r="B597" s="124" t="s">
        <v>347</v>
      </c>
      <c r="C597" s="124" t="s">
        <v>45</v>
      </c>
      <c r="D597" s="124" t="s">
        <v>290</v>
      </c>
    </row>
    <row r="598" spans="1:4" ht="31.5" x14ac:dyDescent="0.25">
      <c r="A598" s="124" t="s">
        <v>346</v>
      </c>
      <c r="B598" s="124" t="s">
        <v>345</v>
      </c>
      <c r="C598" s="124" t="s">
        <v>46</v>
      </c>
      <c r="D598" s="124"/>
    </row>
    <row r="599" spans="1:4" ht="31.5" x14ac:dyDescent="0.25">
      <c r="A599" s="124" t="s">
        <v>344</v>
      </c>
      <c r="B599" s="124" t="s">
        <v>343</v>
      </c>
      <c r="C599" s="124" t="s">
        <v>46</v>
      </c>
      <c r="D599" s="124"/>
    </row>
    <row r="600" spans="1:4" ht="15.75" x14ac:dyDescent="0.25">
      <c r="A600" s="124" t="s">
        <v>342</v>
      </c>
      <c r="B600" s="124" t="s">
        <v>341</v>
      </c>
      <c r="C600" s="124" t="s">
        <v>46</v>
      </c>
      <c r="D600" s="124"/>
    </row>
    <row r="601" spans="1:4" ht="15.75" x14ac:dyDescent="0.25">
      <c r="A601" s="124" t="s">
        <v>340</v>
      </c>
      <c r="B601" s="124" t="s">
        <v>339</v>
      </c>
      <c r="C601" s="124" t="s">
        <v>45</v>
      </c>
      <c r="D601" s="124" t="s">
        <v>290</v>
      </c>
    </row>
    <row r="602" spans="1:4" ht="15.75" x14ac:dyDescent="0.25">
      <c r="A602" s="124" t="s">
        <v>338</v>
      </c>
      <c r="B602" s="124" t="s">
        <v>337</v>
      </c>
      <c r="C602" s="124" t="s">
        <v>46</v>
      </c>
      <c r="D602" s="124"/>
    </row>
    <row r="603" spans="1:4" ht="15.75" x14ac:dyDescent="0.25">
      <c r="A603" s="124" t="s">
        <v>336</v>
      </c>
      <c r="B603" s="124" t="s">
        <v>335</v>
      </c>
      <c r="C603" s="124" t="s">
        <v>46</v>
      </c>
      <c r="D603" s="124" t="s">
        <v>326</v>
      </c>
    </row>
    <row r="604" spans="1:4" ht="31.5" x14ac:dyDescent="0.25">
      <c r="A604" s="124" t="s">
        <v>334</v>
      </c>
      <c r="B604" s="124" t="s">
        <v>333</v>
      </c>
      <c r="C604" s="124" t="s">
        <v>46</v>
      </c>
      <c r="D604" s="124"/>
    </row>
    <row r="605" spans="1:4" ht="31.5" x14ac:dyDescent="0.25">
      <c r="A605" s="124" t="s">
        <v>332</v>
      </c>
      <c r="B605" s="124" t="s">
        <v>331</v>
      </c>
      <c r="C605" s="124" t="s">
        <v>45</v>
      </c>
      <c r="D605" s="124" t="s">
        <v>290</v>
      </c>
    </row>
    <row r="606" spans="1:4" ht="31.5" x14ac:dyDescent="0.25">
      <c r="A606" s="124" t="s">
        <v>330</v>
      </c>
      <c r="B606" s="124" t="s">
        <v>329</v>
      </c>
      <c r="C606" s="124" t="s">
        <v>46</v>
      </c>
      <c r="D606" s="124" t="s">
        <v>326</v>
      </c>
    </row>
    <row r="607" spans="1:4" ht="31.5" x14ac:dyDescent="0.25">
      <c r="A607" s="124" t="s">
        <v>328</v>
      </c>
      <c r="B607" s="124" t="s">
        <v>327</v>
      </c>
      <c r="C607" s="124" t="s">
        <v>46</v>
      </c>
      <c r="D607" s="124" t="s">
        <v>326</v>
      </c>
    </row>
    <row r="608" spans="1:4" ht="31.5" x14ac:dyDescent="0.25">
      <c r="A608" s="124" t="s">
        <v>325</v>
      </c>
      <c r="B608" s="124" t="s">
        <v>324</v>
      </c>
      <c r="C608" s="124" t="s">
        <v>45</v>
      </c>
      <c r="D608" s="124" t="s">
        <v>290</v>
      </c>
    </row>
    <row r="609" spans="1:4" ht="31.5" x14ac:dyDescent="0.25">
      <c r="A609" s="124" t="s">
        <v>323</v>
      </c>
      <c r="B609" s="124" t="s">
        <v>322</v>
      </c>
      <c r="C609" s="124" t="s">
        <v>46</v>
      </c>
      <c r="D609" s="124"/>
    </row>
    <row r="610" spans="1:4" ht="31.5" x14ac:dyDescent="0.25">
      <c r="A610" s="124" t="s">
        <v>321</v>
      </c>
      <c r="B610" s="124" t="s">
        <v>320</v>
      </c>
      <c r="C610" s="124" t="s">
        <v>45</v>
      </c>
      <c r="D610" s="124" t="s">
        <v>290</v>
      </c>
    </row>
    <row r="611" spans="1:4" ht="15.75" x14ac:dyDescent="0.25">
      <c r="A611" s="124" t="s">
        <v>319</v>
      </c>
      <c r="B611" s="124" t="s">
        <v>318</v>
      </c>
      <c r="C611" s="124" t="s">
        <v>45</v>
      </c>
      <c r="D611" s="124" t="s">
        <v>290</v>
      </c>
    </row>
    <row r="612" spans="1:4" ht="31.5" x14ac:dyDescent="0.25">
      <c r="A612" s="124" t="s">
        <v>317</v>
      </c>
      <c r="B612" s="124" t="s">
        <v>316</v>
      </c>
      <c r="C612" s="124" t="s">
        <v>94</v>
      </c>
      <c r="D612" s="124" t="s">
        <v>107</v>
      </c>
    </row>
    <row r="613" spans="1:4" ht="15.75" x14ac:dyDescent="0.25">
      <c r="A613" s="124" t="s">
        <v>315</v>
      </c>
      <c r="B613" s="124" t="s">
        <v>314</v>
      </c>
      <c r="C613" s="124" t="s">
        <v>46</v>
      </c>
      <c r="D613" s="124"/>
    </row>
    <row r="614" spans="1:4" ht="63" x14ac:dyDescent="0.25">
      <c r="A614" s="124" t="s">
        <v>313</v>
      </c>
      <c r="B614" s="124" t="s">
        <v>312</v>
      </c>
      <c r="C614" s="124" t="s">
        <v>46</v>
      </c>
      <c r="D614" s="124"/>
    </row>
    <row r="615" spans="1:4" ht="15.75" x14ac:dyDescent="0.25">
      <c r="A615" s="124" t="s">
        <v>311</v>
      </c>
      <c r="B615" s="124" t="s">
        <v>310</v>
      </c>
      <c r="C615" s="124" t="s">
        <v>46</v>
      </c>
      <c r="D615" s="124"/>
    </row>
    <row r="616" spans="1:4" ht="31.5" x14ac:dyDescent="0.25">
      <c r="A616" s="124" t="s">
        <v>309</v>
      </c>
      <c r="B616" s="124" t="s">
        <v>308</v>
      </c>
      <c r="C616" s="124" t="s">
        <v>46</v>
      </c>
      <c r="D616" s="124"/>
    </row>
    <row r="617" spans="1:4" ht="31.5" x14ac:dyDescent="0.25">
      <c r="A617" s="124" t="s">
        <v>307</v>
      </c>
      <c r="B617" s="124" t="s">
        <v>306</v>
      </c>
      <c r="C617" s="124" t="s">
        <v>46</v>
      </c>
      <c r="D617" s="124" t="s">
        <v>305</v>
      </c>
    </row>
    <row r="618" spans="1:4" ht="15.75" x14ac:dyDescent="0.25">
      <c r="A618" s="124" t="s">
        <v>304</v>
      </c>
      <c r="B618" s="124" t="s">
        <v>303</v>
      </c>
      <c r="C618" s="124" t="s">
        <v>45</v>
      </c>
      <c r="D618" s="124" t="s">
        <v>290</v>
      </c>
    </row>
    <row r="619" spans="1:4" ht="15.75" x14ac:dyDescent="0.25">
      <c r="A619" s="124" t="s">
        <v>302</v>
      </c>
      <c r="B619" s="124" t="s">
        <v>301</v>
      </c>
      <c r="C619" s="124" t="s">
        <v>46</v>
      </c>
      <c r="D619" s="124"/>
    </row>
    <row r="620" spans="1:4" ht="15.75" x14ac:dyDescent="0.25">
      <c r="A620" s="124" t="s">
        <v>300</v>
      </c>
      <c r="B620" s="124" t="s">
        <v>299</v>
      </c>
      <c r="C620" s="124" t="s">
        <v>45</v>
      </c>
      <c r="D620" s="124" t="s">
        <v>290</v>
      </c>
    </row>
    <row r="621" spans="1:4" ht="15.75" x14ac:dyDescent="0.25">
      <c r="A621" s="124" t="s">
        <v>298</v>
      </c>
      <c r="B621" s="124" t="s">
        <v>297</v>
      </c>
      <c r="C621" s="124" t="s">
        <v>46</v>
      </c>
      <c r="D621" s="124"/>
    </row>
    <row r="622" spans="1:4" ht="15.75" x14ac:dyDescent="0.25">
      <c r="A622" s="124" t="s">
        <v>296</v>
      </c>
      <c r="B622" s="124" t="s">
        <v>295</v>
      </c>
      <c r="C622" s="124" t="s">
        <v>46</v>
      </c>
      <c r="D622" s="124"/>
    </row>
    <row r="623" spans="1:4" ht="31.5" x14ac:dyDescent="0.25">
      <c r="A623" s="124" t="s">
        <v>294</v>
      </c>
      <c r="B623" s="124" t="s">
        <v>293</v>
      </c>
      <c r="C623" s="124" t="s">
        <v>46</v>
      </c>
      <c r="D623" s="124"/>
    </row>
    <row r="624" spans="1:4" ht="15.75" x14ac:dyDescent="0.25">
      <c r="A624" s="124" t="s">
        <v>292</v>
      </c>
      <c r="B624" s="124" t="s">
        <v>291</v>
      </c>
      <c r="C624" s="124" t="s">
        <v>45</v>
      </c>
      <c r="D624" s="124" t="s">
        <v>290</v>
      </c>
    </row>
    <row r="625" spans="1:4" ht="15.75" x14ac:dyDescent="0.25">
      <c r="A625" s="124" t="s">
        <v>289</v>
      </c>
      <c r="B625" s="124" t="s">
        <v>288</v>
      </c>
      <c r="C625" s="124" t="s">
        <v>46</v>
      </c>
      <c r="D625" s="124"/>
    </row>
    <row r="626" spans="1:4" ht="15.75" x14ac:dyDescent="0.25">
      <c r="A626" s="124" t="s">
        <v>287</v>
      </c>
      <c r="B626" s="124" t="s">
        <v>286</v>
      </c>
      <c r="C626" s="124" t="s">
        <v>46</v>
      </c>
      <c r="D626" s="124"/>
    </row>
    <row r="627" spans="1:4" ht="31.5" x14ac:dyDescent="0.25">
      <c r="A627" s="124" t="s">
        <v>285</v>
      </c>
      <c r="B627" s="124" t="s">
        <v>284</v>
      </c>
      <c r="C627" s="124" t="s">
        <v>46</v>
      </c>
      <c r="D627" s="124"/>
    </row>
    <row r="628" spans="1:4" ht="31.5" x14ac:dyDescent="0.25">
      <c r="A628" s="124" t="s">
        <v>285</v>
      </c>
      <c r="B628" s="124" t="s">
        <v>284</v>
      </c>
      <c r="C628" s="124" t="s">
        <v>46</v>
      </c>
      <c r="D628" s="124"/>
    </row>
    <row r="629" spans="1:4" ht="31.5" x14ac:dyDescent="0.25">
      <c r="A629" s="124" t="s">
        <v>283</v>
      </c>
      <c r="B629" s="124" t="s">
        <v>282</v>
      </c>
      <c r="C629" s="124" t="s">
        <v>46</v>
      </c>
      <c r="D629" s="124"/>
    </row>
    <row r="630" spans="1:4" ht="47.25" x14ac:dyDescent="0.25">
      <c r="A630" s="124" t="s">
        <v>281</v>
      </c>
      <c r="B630" s="124" t="s">
        <v>280</v>
      </c>
      <c r="C630" s="124" t="s">
        <v>46</v>
      </c>
      <c r="D630" s="124"/>
    </row>
    <row r="631" spans="1:4" ht="31.5" x14ac:dyDescent="0.25">
      <c r="A631" s="124" t="s">
        <v>279</v>
      </c>
      <c r="B631" s="124" t="s">
        <v>278</v>
      </c>
      <c r="C631" s="124" t="s">
        <v>46</v>
      </c>
      <c r="D631" s="124"/>
    </row>
    <row r="632" spans="1:4" ht="15.75" x14ac:dyDescent="0.25">
      <c r="A632" s="124" t="s">
        <v>277</v>
      </c>
      <c r="B632" s="124" t="s">
        <v>276</v>
      </c>
      <c r="C632" s="124" t="s">
        <v>46</v>
      </c>
      <c r="D632" s="124"/>
    </row>
    <row r="633" spans="1:4" ht="15.75" x14ac:dyDescent="0.25">
      <c r="A633" s="124" t="s">
        <v>275</v>
      </c>
      <c r="B633" s="124" t="s">
        <v>274</v>
      </c>
      <c r="C633" s="124" t="s">
        <v>45</v>
      </c>
      <c r="D633" s="124"/>
    </row>
    <row r="634" spans="1:4" ht="15.75" x14ac:dyDescent="0.25">
      <c r="A634" s="124" t="s">
        <v>273</v>
      </c>
      <c r="B634" s="124" t="s">
        <v>272</v>
      </c>
      <c r="C634" s="124" t="s">
        <v>45</v>
      </c>
      <c r="D634" s="124"/>
    </row>
    <row r="635" spans="1:4" ht="15.75" x14ac:dyDescent="0.25">
      <c r="A635" s="124" t="s">
        <v>271</v>
      </c>
      <c r="B635" s="124" t="s">
        <v>270</v>
      </c>
      <c r="C635" s="124" t="s">
        <v>46</v>
      </c>
      <c r="D635" s="124"/>
    </row>
    <row r="636" spans="1:4" ht="15.75" x14ac:dyDescent="0.25">
      <c r="A636" s="124" t="s">
        <v>266</v>
      </c>
      <c r="B636" s="124" t="s">
        <v>269</v>
      </c>
      <c r="C636" s="124" t="s">
        <v>94</v>
      </c>
      <c r="D636" s="124" t="s">
        <v>150</v>
      </c>
    </row>
    <row r="637" spans="1:4" ht="15.75" x14ac:dyDescent="0.25">
      <c r="A637" s="124" t="s">
        <v>266</v>
      </c>
      <c r="B637" s="124" t="s">
        <v>268</v>
      </c>
      <c r="C637" s="124" t="s">
        <v>86</v>
      </c>
      <c r="D637" s="124"/>
    </row>
    <row r="638" spans="1:4" ht="15.75" x14ac:dyDescent="0.25">
      <c r="A638" s="124" t="s">
        <v>266</v>
      </c>
      <c r="B638" s="124" t="s">
        <v>267</v>
      </c>
      <c r="C638" s="124" t="s">
        <v>46</v>
      </c>
      <c r="D638" s="124"/>
    </row>
    <row r="639" spans="1:4" ht="15.75" x14ac:dyDescent="0.25">
      <c r="A639" s="124" t="s">
        <v>266</v>
      </c>
      <c r="B639" s="124" t="s">
        <v>265</v>
      </c>
      <c r="C639" s="124" t="s">
        <v>46</v>
      </c>
      <c r="D639" s="124"/>
    </row>
    <row r="640" spans="1:4" ht="15.75" x14ac:dyDescent="0.25">
      <c r="A640" s="124" t="s">
        <v>264</v>
      </c>
      <c r="B640" s="124" t="s">
        <v>263</v>
      </c>
      <c r="C640" s="124" t="s">
        <v>45</v>
      </c>
      <c r="D640" s="124"/>
    </row>
    <row r="641" spans="1:4" ht="15.75" x14ac:dyDescent="0.25">
      <c r="A641" s="124" t="s">
        <v>262</v>
      </c>
      <c r="B641" s="124" t="s">
        <v>261</v>
      </c>
      <c r="C641" s="124" t="s">
        <v>45</v>
      </c>
      <c r="D641" s="124"/>
    </row>
    <row r="642" spans="1:4" ht="15.75" x14ac:dyDescent="0.25">
      <c r="A642" s="124" t="s">
        <v>260</v>
      </c>
      <c r="B642" s="124" t="s">
        <v>259</v>
      </c>
      <c r="C642" s="124" t="s">
        <v>86</v>
      </c>
      <c r="D642" s="124"/>
    </row>
    <row r="643" spans="1:4" ht="15.75" x14ac:dyDescent="0.25">
      <c r="A643" s="124" t="s">
        <v>260</v>
      </c>
      <c r="B643" s="124" t="s">
        <v>259</v>
      </c>
      <c r="C643" s="124" t="s">
        <v>46</v>
      </c>
      <c r="D643" s="124"/>
    </row>
    <row r="644" spans="1:4" ht="15.75" x14ac:dyDescent="0.25">
      <c r="A644" s="124" t="s">
        <v>260</v>
      </c>
      <c r="B644" s="124" t="s">
        <v>259</v>
      </c>
      <c r="C644" s="124" t="s">
        <v>46</v>
      </c>
      <c r="D644" s="124"/>
    </row>
    <row r="645" spans="1:4" ht="31.5" x14ac:dyDescent="0.25">
      <c r="A645" s="124" t="s">
        <v>258</v>
      </c>
      <c r="B645" s="124" t="s">
        <v>257</v>
      </c>
      <c r="C645" s="124" t="s">
        <v>46</v>
      </c>
      <c r="D645" s="124"/>
    </row>
    <row r="646" spans="1:4" ht="31.5" x14ac:dyDescent="0.25">
      <c r="A646" s="124" t="s">
        <v>258</v>
      </c>
      <c r="B646" s="124" t="s">
        <v>257</v>
      </c>
      <c r="C646" s="124" t="s">
        <v>46</v>
      </c>
      <c r="D646" s="124"/>
    </row>
    <row r="647" spans="1:4" ht="31.5" x14ac:dyDescent="0.25">
      <c r="A647" s="124" t="s">
        <v>256</v>
      </c>
      <c r="B647" s="124" t="s">
        <v>255</v>
      </c>
      <c r="C647" s="124" t="s">
        <v>46</v>
      </c>
      <c r="D647" s="124"/>
    </row>
    <row r="648" spans="1:4" ht="31.5" x14ac:dyDescent="0.25">
      <c r="A648" s="124" t="s">
        <v>256</v>
      </c>
      <c r="B648" s="124" t="s">
        <v>255</v>
      </c>
      <c r="C648" s="124" t="s">
        <v>46</v>
      </c>
      <c r="D648" s="124"/>
    </row>
    <row r="649" spans="1:4" ht="15.75" x14ac:dyDescent="0.25">
      <c r="A649" s="124" t="s">
        <v>254</v>
      </c>
      <c r="B649" s="124" t="s">
        <v>253</v>
      </c>
      <c r="C649" s="124" t="s">
        <v>46</v>
      </c>
      <c r="D649" s="124"/>
    </row>
    <row r="650" spans="1:4" ht="31.5" x14ac:dyDescent="0.25">
      <c r="A650" s="124" t="s">
        <v>252</v>
      </c>
      <c r="B650" s="124" t="s">
        <v>251</v>
      </c>
      <c r="C650" s="124" t="s">
        <v>46</v>
      </c>
      <c r="D650" s="124"/>
    </row>
    <row r="651" spans="1:4" ht="63" x14ac:dyDescent="0.25">
      <c r="A651" s="124" t="s">
        <v>250</v>
      </c>
      <c r="B651" s="124" t="s">
        <v>249</v>
      </c>
      <c r="C651" s="124" t="s">
        <v>46</v>
      </c>
      <c r="D651" s="124"/>
    </row>
    <row r="652" spans="1:4" ht="15.75" x14ac:dyDescent="0.25">
      <c r="A652" s="124" t="s">
        <v>248</v>
      </c>
      <c r="B652" s="124" t="s">
        <v>247</v>
      </c>
      <c r="C652" s="124" t="s">
        <v>46</v>
      </c>
      <c r="D652" s="124"/>
    </row>
    <row r="653" spans="1:4" ht="15.75" x14ac:dyDescent="0.25">
      <c r="A653" s="124" t="s">
        <v>246</v>
      </c>
      <c r="B653" s="124" t="s">
        <v>245</v>
      </c>
      <c r="C653" s="124" t="s">
        <v>46</v>
      </c>
      <c r="D653" s="124"/>
    </row>
    <row r="654" spans="1:4" ht="31.5" x14ac:dyDescent="0.25">
      <c r="A654" s="124" t="s">
        <v>244</v>
      </c>
      <c r="B654" s="124" t="s">
        <v>243</v>
      </c>
      <c r="C654" s="124" t="s">
        <v>45</v>
      </c>
      <c r="D654" s="124"/>
    </row>
    <row r="655" spans="1:4" ht="31.5" x14ac:dyDescent="0.25">
      <c r="A655" s="124" t="s">
        <v>242</v>
      </c>
      <c r="B655" s="124" t="s">
        <v>241</v>
      </c>
      <c r="C655" s="124" t="s">
        <v>45</v>
      </c>
      <c r="D655" s="124"/>
    </row>
    <row r="656" spans="1:4" ht="31.5" x14ac:dyDescent="0.25">
      <c r="A656" s="124" t="s">
        <v>240</v>
      </c>
      <c r="B656" s="124" t="s">
        <v>239</v>
      </c>
      <c r="C656" s="124" t="s">
        <v>45</v>
      </c>
      <c r="D656" s="124"/>
    </row>
    <row r="657" spans="1:4" ht="31.5" x14ac:dyDescent="0.25">
      <c r="A657" s="124" t="s">
        <v>238</v>
      </c>
      <c r="B657" s="124" t="s">
        <v>237</v>
      </c>
      <c r="C657" s="124" t="s">
        <v>45</v>
      </c>
      <c r="D657" s="124"/>
    </row>
    <row r="658" spans="1:4" ht="15.75" x14ac:dyDescent="0.25">
      <c r="A658" s="124" t="s">
        <v>236</v>
      </c>
      <c r="B658" s="124" t="s">
        <v>235</v>
      </c>
      <c r="C658" s="124" t="s">
        <v>45</v>
      </c>
      <c r="D658" s="124"/>
    </row>
    <row r="659" spans="1:4" ht="15.75" x14ac:dyDescent="0.25">
      <c r="A659" s="124" t="s">
        <v>234</v>
      </c>
      <c r="B659" s="124" t="s">
        <v>233</v>
      </c>
      <c r="C659" s="124" t="s">
        <v>45</v>
      </c>
      <c r="D659" s="124"/>
    </row>
    <row r="660" spans="1:4" ht="31.5" x14ac:dyDescent="0.25">
      <c r="A660" s="124" t="s">
        <v>232</v>
      </c>
      <c r="B660" s="124" t="s">
        <v>231</v>
      </c>
      <c r="C660" s="124" t="s">
        <v>45</v>
      </c>
      <c r="D660" s="124"/>
    </row>
    <row r="661" spans="1:4" ht="15.75" x14ac:dyDescent="0.25">
      <c r="A661" s="124" t="s">
        <v>230</v>
      </c>
      <c r="B661" s="124" t="s">
        <v>229</v>
      </c>
      <c r="C661" s="124" t="s">
        <v>45</v>
      </c>
      <c r="D661" s="124"/>
    </row>
    <row r="662" spans="1:4" ht="15.75" x14ac:dyDescent="0.25">
      <c r="A662" s="124" t="s">
        <v>228</v>
      </c>
      <c r="B662" s="124" t="s">
        <v>227</v>
      </c>
      <c r="C662" s="124" t="s">
        <v>45</v>
      </c>
      <c r="D662" s="124"/>
    </row>
    <row r="663" spans="1:4" ht="15.75" x14ac:dyDescent="0.25">
      <c r="A663" s="124" t="s">
        <v>226</v>
      </c>
      <c r="B663" s="124" t="s">
        <v>225</v>
      </c>
      <c r="C663" s="124" t="s">
        <v>45</v>
      </c>
      <c r="D663" s="124"/>
    </row>
    <row r="664" spans="1:4" ht="15.75" x14ac:dyDescent="0.25">
      <c r="A664" s="124" t="s">
        <v>224</v>
      </c>
      <c r="B664" s="124" t="s">
        <v>223</v>
      </c>
      <c r="C664" s="124" t="s">
        <v>45</v>
      </c>
      <c r="D664" s="124"/>
    </row>
    <row r="665" spans="1:4" ht="31.5" x14ac:dyDescent="0.25">
      <c r="A665" s="124" t="s">
        <v>222</v>
      </c>
      <c r="B665" s="124" t="s">
        <v>221</v>
      </c>
      <c r="C665" s="124" t="s">
        <v>46</v>
      </c>
      <c r="D665" s="124"/>
    </row>
    <row r="666" spans="1:4" ht="31.5" x14ac:dyDescent="0.25">
      <c r="A666" s="124" t="s">
        <v>220</v>
      </c>
      <c r="B666" s="124" t="s">
        <v>219</v>
      </c>
      <c r="C666" s="124" t="s">
        <v>46</v>
      </c>
      <c r="D666" s="124"/>
    </row>
    <row r="667" spans="1:4" ht="15.75" x14ac:dyDescent="0.25">
      <c r="A667" s="126" t="s">
        <v>218</v>
      </c>
      <c r="B667" s="126" t="s">
        <v>217</v>
      </c>
      <c r="C667" s="124" t="s">
        <v>172</v>
      </c>
      <c r="D667" s="124"/>
    </row>
    <row r="668" spans="1:4" ht="15.75" x14ac:dyDescent="0.25">
      <c r="A668" s="126" t="s">
        <v>218</v>
      </c>
      <c r="B668" s="126" t="s">
        <v>217</v>
      </c>
      <c r="C668" s="124" t="s">
        <v>94</v>
      </c>
      <c r="D668" s="124"/>
    </row>
    <row r="669" spans="1:4" ht="15.75" x14ac:dyDescent="0.25">
      <c r="A669" s="126" t="s">
        <v>216</v>
      </c>
      <c r="B669" s="126" t="s">
        <v>215</v>
      </c>
      <c r="C669" s="124" t="s">
        <v>172</v>
      </c>
      <c r="D669" s="124"/>
    </row>
    <row r="670" spans="1:4" ht="15.75" x14ac:dyDescent="0.25">
      <c r="A670" s="126" t="s">
        <v>216</v>
      </c>
      <c r="B670" s="126" t="s">
        <v>215</v>
      </c>
      <c r="C670" s="124" t="s">
        <v>94</v>
      </c>
      <c r="D670" s="124"/>
    </row>
    <row r="671" spans="1:4" ht="15.75" x14ac:dyDescent="0.25">
      <c r="A671" s="124" t="s">
        <v>214</v>
      </c>
      <c r="B671" s="124" t="s">
        <v>213</v>
      </c>
      <c r="C671" s="124" t="s">
        <v>45</v>
      </c>
      <c r="D671" s="124"/>
    </row>
    <row r="672" spans="1:4" ht="15.75" x14ac:dyDescent="0.25">
      <c r="A672" s="124" t="s">
        <v>212</v>
      </c>
      <c r="B672" s="124" t="s">
        <v>211</v>
      </c>
      <c r="C672" s="124" t="s">
        <v>45</v>
      </c>
      <c r="D672" s="124"/>
    </row>
    <row r="673" spans="1:4" ht="15.75" x14ac:dyDescent="0.25">
      <c r="A673" s="124" t="s">
        <v>207</v>
      </c>
      <c r="B673" s="124" t="s">
        <v>210</v>
      </c>
      <c r="C673" s="124" t="s">
        <v>94</v>
      </c>
      <c r="D673" s="124" t="s">
        <v>150</v>
      </c>
    </row>
    <row r="674" spans="1:4" ht="15.75" x14ac:dyDescent="0.25">
      <c r="A674" s="124" t="s">
        <v>207</v>
      </c>
      <c r="B674" s="124" t="s">
        <v>208</v>
      </c>
      <c r="C674" s="124" t="s">
        <v>86</v>
      </c>
      <c r="D674" s="124"/>
    </row>
    <row r="675" spans="1:4" ht="15.75" x14ac:dyDescent="0.25">
      <c r="A675" s="124" t="s">
        <v>207</v>
      </c>
      <c r="B675" s="124" t="s">
        <v>206</v>
      </c>
      <c r="C675" s="124" t="s">
        <v>46</v>
      </c>
      <c r="D675" s="124"/>
    </row>
    <row r="676" spans="1:4" ht="15.75" x14ac:dyDescent="0.25">
      <c r="A676" s="124" t="s">
        <v>207</v>
      </c>
      <c r="B676" s="124" t="s">
        <v>209</v>
      </c>
      <c r="C676" s="124" t="s">
        <v>46</v>
      </c>
      <c r="D676" s="124"/>
    </row>
    <row r="677" spans="1:4" ht="15.75" x14ac:dyDescent="0.25">
      <c r="A677" s="124" t="s">
        <v>207</v>
      </c>
      <c r="B677" s="124" t="s">
        <v>208</v>
      </c>
      <c r="C677" s="124" t="s">
        <v>46</v>
      </c>
      <c r="D677" s="124"/>
    </row>
    <row r="678" spans="1:4" ht="15.75" x14ac:dyDescent="0.25">
      <c r="A678" s="124" t="s">
        <v>207</v>
      </c>
      <c r="B678" s="124" t="s">
        <v>206</v>
      </c>
      <c r="C678" s="124" t="s">
        <v>46</v>
      </c>
      <c r="D678" s="124"/>
    </row>
    <row r="679" spans="1:4" ht="15.75" x14ac:dyDescent="0.25">
      <c r="A679" s="124" t="s">
        <v>205</v>
      </c>
      <c r="B679" s="124" t="s">
        <v>204</v>
      </c>
      <c r="C679" s="124" t="s">
        <v>45</v>
      </c>
      <c r="D679" s="124"/>
    </row>
    <row r="680" spans="1:4" ht="15.75" x14ac:dyDescent="0.25">
      <c r="A680" s="124" t="s">
        <v>203</v>
      </c>
      <c r="B680" s="124" t="s">
        <v>202</v>
      </c>
      <c r="C680" s="124" t="s">
        <v>45</v>
      </c>
      <c r="D680" s="124"/>
    </row>
    <row r="681" spans="1:4" ht="15.75" x14ac:dyDescent="0.25">
      <c r="A681" s="126" t="s">
        <v>201</v>
      </c>
      <c r="B681" s="126" t="s">
        <v>200</v>
      </c>
      <c r="C681" s="124" t="s">
        <v>172</v>
      </c>
      <c r="D681" s="124"/>
    </row>
    <row r="682" spans="1:4" ht="31.5" x14ac:dyDescent="0.25">
      <c r="A682" s="124" t="s">
        <v>199</v>
      </c>
      <c r="B682" s="124" t="s">
        <v>160</v>
      </c>
      <c r="C682" s="124" t="s">
        <v>46</v>
      </c>
      <c r="D682" s="124" t="s">
        <v>198</v>
      </c>
    </row>
    <row r="683" spans="1:4" ht="15.75" x14ac:dyDescent="0.25">
      <c r="A683" s="124" t="s">
        <v>197</v>
      </c>
      <c r="B683" s="124" t="s">
        <v>196</v>
      </c>
      <c r="C683" s="124" t="s">
        <v>45</v>
      </c>
      <c r="D683" s="124"/>
    </row>
    <row r="684" spans="1:4" ht="31.5" x14ac:dyDescent="0.25">
      <c r="A684" s="126" t="s">
        <v>195</v>
      </c>
      <c r="B684" s="126" t="s">
        <v>194</v>
      </c>
      <c r="C684" s="124" t="s">
        <v>172</v>
      </c>
      <c r="D684" s="124"/>
    </row>
    <row r="685" spans="1:4" ht="15.75" x14ac:dyDescent="0.25">
      <c r="A685" s="126" t="s">
        <v>193</v>
      </c>
      <c r="B685" s="126" t="s">
        <v>192</v>
      </c>
      <c r="C685" s="124" t="s">
        <v>94</v>
      </c>
      <c r="D685" s="124"/>
    </row>
    <row r="686" spans="1:4" ht="15.75" x14ac:dyDescent="0.25">
      <c r="A686" s="124" t="s">
        <v>191</v>
      </c>
      <c r="B686" s="124" t="s">
        <v>190</v>
      </c>
      <c r="C686" s="124" t="s">
        <v>94</v>
      </c>
      <c r="D686" s="124" t="s">
        <v>150</v>
      </c>
    </row>
    <row r="687" spans="1:4" ht="15.75" x14ac:dyDescent="0.25">
      <c r="A687" s="126" t="s">
        <v>189</v>
      </c>
      <c r="B687" s="126" t="s">
        <v>188</v>
      </c>
      <c r="C687" s="124" t="s">
        <v>172</v>
      </c>
      <c r="D687" s="124"/>
    </row>
    <row r="688" spans="1:4" ht="15.75" x14ac:dyDescent="0.25">
      <c r="A688" s="126" t="s">
        <v>187</v>
      </c>
      <c r="B688" s="126" t="s">
        <v>186</v>
      </c>
      <c r="C688" s="124" t="s">
        <v>94</v>
      </c>
      <c r="D688" s="124"/>
    </row>
    <row r="689" spans="1:4" ht="15.75" x14ac:dyDescent="0.25">
      <c r="A689" s="126" t="s">
        <v>185</v>
      </c>
      <c r="B689" s="126" t="s">
        <v>184</v>
      </c>
      <c r="C689" s="124" t="s">
        <v>94</v>
      </c>
      <c r="D689" s="124"/>
    </row>
    <row r="690" spans="1:4" ht="15.75" x14ac:dyDescent="0.25">
      <c r="A690" s="126" t="s">
        <v>183</v>
      </c>
      <c r="B690" s="126" t="s">
        <v>182</v>
      </c>
      <c r="C690" s="124" t="s">
        <v>94</v>
      </c>
      <c r="D690" s="124"/>
    </row>
    <row r="691" spans="1:4" ht="15.75" x14ac:dyDescent="0.25">
      <c r="A691" s="126" t="s">
        <v>180</v>
      </c>
      <c r="B691" s="126" t="s">
        <v>181</v>
      </c>
      <c r="C691" s="124" t="s">
        <v>172</v>
      </c>
      <c r="D691" s="124"/>
    </row>
    <row r="692" spans="1:4" ht="15.75" x14ac:dyDescent="0.25">
      <c r="A692" s="126" t="s">
        <v>180</v>
      </c>
      <c r="B692" s="126" t="s">
        <v>179</v>
      </c>
      <c r="C692" s="124" t="s">
        <v>94</v>
      </c>
      <c r="D692" s="124"/>
    </row>
    <row r="693" spans="1:4" ht="15.75" x14ac:dyDescent="0.25">
      <c r="A693" s="126" t="s">
        <v>178</v>
      </c>
      <c r="B693" s="126" t="s">
        <v>177</v>
      </c>
      <c r="C693" s="124" t="s">
        <v>94</v>
      </c>
      <c r="D693" s="124"/>
    </row>
    <row r="694" spans="1:4" ht="15.75" x14ac:dyDescent="0.25">
      <c r="A694" s="126" t="s">
        <v>176</v>
      </c>
      <c r="B694" s="126" t="s">
        <v>175</v>
      </c>
      <c r="C694" s="124" t="s">
        <v>94</v>
      </c>
      <c r="D694" s="124"/>
    </row>
    <row r="695" spans="1:4" ht="15.75" x14ac:dyDescent="0.25">
      <c r="A695" s="126" t="s">
        <v>174</v>
      </c>
      <c r="B695" s="126" t="s">
        <v>173</v>
      </c>
      <c r="C695" s="124" t="s">
        <v>172</v>
      </c>
      <c r="D695" s="124"/>
    </row>
    <row r="696" spans="1:4" ht="15.75" x14ac:dyDescent="0.25">
      <c r="A696" s="124" t="s">
        <v>171</v>
      </c>
      <c r="B696" s="124" t="s">
        <v>170</v>
      </c>
      <c r="C696" s="124" t="s">
        <v>94</v>
      </c>
      <c r="D696" s="124" t="s">
        <v>150</v>
      </c>
    </row>
    <row r="697" spans="1:4" ht="15.75" x14ac:dyDescent="0.25">
      <c r="A697" s="126" t="s">
        <v>169</v>
      </c>
      <c r="B697" s="126" t="s">
        <v>168</v>
      </c>
      <c r="C697" s="124" t="s">
        <v>94</v>
      </c>
      <c r="D697" s="124"/>
    </row>
    <row r="698" spans="1:4" ht="15.75" x14ac:dyDescent="0.25">
      <c r="A698" s="124" t="s">
        <v>166</v>
      </c>
      <c r="B698" s="124" t="s">
        <v>167</v>
      </c>
      <c r="C698" s="124" t="s">
        <v>94</v>
      </c>
      <c r="D698" s="124" t="s">
        <v>150</v>
      </c>
    </row>
    <row r="699" spans="1:4" ht="15.75" x14ac:dyDescent="0.25">
      <c r="A699" s="126" t="s">
        <v>166</v>
      </c>
      <c r="B699" s="126" t="s">
        <v>165</v>
      </c>
      <c r="C699" s="124" t="s">
        <v>94</v>
      </c>
      <c r="D699" s="124"/>
    </row>
    <row r="700" spans="1:4" ht="15.75" x14ac:dyDescent="0.25">
      <c r="A700" s="124" t="s">
        <v>163</v>
      </c>
      <c r="B700" s="124" t="s">
        <v>164</v>
      </c>
      <c r="C700" s="124" t="s">
        <v>86</v>
      </c>
      <c r="D700" s="124"/>
    </row>
    <row r="701" spans="1:4" ht="15.75" x14ac:dyDescent="0.25">
      <c r="A701" s="124" t="s">
        <v>163</v>
      </c>
      <c r="B701" s="124" t="s">
        <v>162</v>
      </c>
      <c r="C701" s="124" t="s">
        <v>46</v>
      </c>
      <c r="D701" s="124"/>
    </row>
    <row r="702" spans="1:4" ht="15.75" x14ac:dyDescent="0.25">
      <c r="A702" s="124" t="s">
        <v>161</v>
      </c>
      <c r="B702" s="124" t="s">
        <v>160</v>
      </c>
      <c r="C702" s="124" t="s">
        <v>46</v>
      </c>
      <c r="D702" s="124"/>
    </row>
    <row r="703" spans="1:4" ht="15.75" x14ac:dyDescent="0.25">
      <c r="A703" s="124" t="s">
        <v>159</v>
      </c>
      <c r="B703" s="124" t="s">
        <v>158</v>
      </c>
      <c r="C703" s="124" t="s">
        <v>45</v>
      </c>
      <c r="D703" s="124"/>
    </row>
    <row r="704" spans="1:4" ht="15.75" x14ac:dyDescent="0.25">
      <c r="A704" s="124" t="s">
        <v>157</v>
      </c>
      <c r="B704" s="124" t="s">
        <v>156</v>
      </c>
      <c r="C704" s="124" t="s">
        <v>45</v>
      </c>
      <c r="D704" s="124"/>
    </row>
    <row r="705" spans="1:4" ht="15.75" x14ac:dyDescent="0.25">
      <c r="A705" s="124" t="s">
        <v>155</v>
      </c>
      <c r="B705" s="124" t="s">
        <v>154</v>
      </c>
      <c r="C705" s="124" t="s">
        <v>45</v>
      </c>
      <c r="D705" s="124"/>
    </row>
    <row r="706" spans="1:4" ht="15.75" x14ac:dyDescent="0.25">
      <c r="A706" s="124" t="s">
        <v>153</v>
      </c>
      <c r="B706" s="124" t="s">
        <v>152</v>
      </c>
      <c r="C706" s="124" t="s">
        <v>45</v>
      </c>
      <c r="D706" s="124"/>
    </row>
    <row r="707" spans="1:4" ht="15.75" x14ac:dyDescent="0.25">
      <c r="A707" s="124" t="s">
        <v>149</v>
      </c>
      <c r="B707" s="124" t="s">
        <v>151</v>
      </c>
      <c r="C707" s="124" t="s">
        <v>94</v>
      </c>
      <c r="D707" s="124" t="s">
        <v>150</v>
      </c>
    </row>
    <row r="708" spans="1:4" ht="15.75" x14ac:dyDescent="0.25">
      <c r="A708" s="126" t="s">
        <v>149</v>
      </c>
      <c r="B708" s="126" t="s">
        <v>148</v>
      </c>
      <c r="C708" s="124" t="s">
        <v>94</v>
      </c>
      <c r="D708" s="124"/>
    </row>
    <row r="709" spans="1:4" ht="31.5" x14ac:dyDescent="0.25">
      <c r="A709" s="124" t="s">
        <v>147</v>
      </c>
      <c r="B709" s="124" t="s">
        <v>146</v>
      </c>
      <c r="C709" s="124" t="s">
        <v>94</v>
      </c>
      <c r="D709" s="124" t="s">
        <v>132</v>
      </c>
    </row>
    <row r="710" spans="1:4" ht="31.5" x14ac:dyDescent="0.25">
      <c r="A710" s="124" t="s">
        <v>144</v>
      </c>
      <c r="B710" s="124" t="s">
        <v>145</v>
      </c>
      <c r="C710" s="124" t="s">
        <v>46</v>
      </c>
      <c r="D710" s="124"/>
    </row>
    <row r="711" spans="1:4" ht="31.5" x14ac:dyDescent="0.25">
      <c r="A711" s="124" t="s">
        <v>144</v>
      </c>
      <c r="B711" s="124" t="s">
        <v>143</v>
      </c>
      <c r="C711" s="124" t="s">
        <v>46</v>
      </c>
      <c r="D711" s="124"/>
    </row>
    <row r="712" spans="1:4" ht="15.75" x14ac:dyDescent="0.25">
      <c r="A712" s="124" t="s">
        <v>140</v>
      </c>
      <c r="B712" s="124" t="s">
        <v>142</v>
      </c>
      <c r="C712" s="124" t="s">
        <v>94</v>
      </c>
      <c r="D712" s="124" t="s">
        <v>132</v>
      </c>
    </row>
    <row r="713" spans="1:4" ht="15.75" x14ac:dyDescent="0.25">
      <c r="A713" s="124" t="s">
        <v>140</v>
      </c>
      <c r="B713" s="124" t="s">
        <v>141</v>
      </c>
      <c r="C713" s="124" t="s">
        <v>94</v>
      </c>
      <c r="D713" s="124" t="s">
        <v>132</v>
      </c>
    </row>
    <row r="714" spans="1:4" ht="31.5" x14ac:dyDescent="0.25">
      <c r="A714" s="124" t="s">
        <v>140</v>
      </c>
      <c r="B714" s="124" t="s">
        <v>139</v>
      </c>
      <c r="C714" s="124" t="s">
        <v>46</v>
      </c>
      <c r="D714" s="124"/>
    </row>
    <row r="715" spans="1:4" ht="15.75" x14ac:dyDescent="0.25">
      <c r="A715" s="124" t="s">
        <v>137</v>
      </c>
      <c r="B715" s="124" t="s">
        <v>138</v>
      </c>
      <c r="C715" s="124" t="s">
        <v>45</v>
      </c>
      <c r="D715" s="124"/>
    </row>
    <row r="716" spans="1:4" ht="15.75" x14ac:dyDescent="0.25">
      <c r="A716" s="124" t="s">
        <v>137</v>
      </c>
      <c r="B716" s="124" t="s">
        <v>136</v>
      </c>
      <c r="C716" s="124" t="s">
        <v>45</v>
      </c>
      <c r="D716" s="124"/>
    </row>
    <row r="717" spans="1:4" ht="15.75" x14ac:dyDescent="0.25">
      <c r="A717" s="124" t="s">
        <v>135</v>
      </c>
      <c r="B717" s="124" t="s">
        <v>134</v>
      </c>
      <c r="C717" s="124" t="s">
        <v>46</v>
      </c>
      <c r="D717" s="124"/>
    </row>
    <row r="718" spans="1:4" ht="15.75" x14ac:dyDescent="0.25">
      <c r="A718" s="124" t="s">
        <v>131</v>
      </c>
      <c r="B718" s="124" t="s">
        <v>133</v>
      </c>
      <c r="C718" s="124" t="s">
        <v>94</v>
      </c>
      <c r="D718" s="124" t="s">
        <v>132</v>
      </c>
    </row>
    <row r="719" spans="1:4" ht="31.5" x14ac:dyDescent="0.25">
      <c r="A719" s="124" t="s">
        <v>131</v>
      </c>
      <c r="B719" s="124" t="s">
        <v>130</v>
      </c>
      <c r="C719" s="124" t="s">
        <v>94</v>
      </c>
      <c r="D719" s="124" t="s">
        <v>129</v>
      </c>
    </row>
    <row r="720" spans="1:4" ht="31.5" x14ac:dyDescent="0.25">
      <c r="A720" s="124" t="s">
        <v>127</v>
      </c>
      <c r="B720" s="124" t="s">
        <v>128</v>
      </c>
      <c r="C720" s="124" t="s">
        <v>46</v>
      </c>
      <c r="D720" s="124"/>
    </row>
    <row r="721" spans="1:4" ht="15.75" x14ac:dyDescent="0.25">
      <c r="A721" s="124" t="s">
        <v>127</v>
      </c>
      <c r="B721" s="124" t="s">
        <v>126</v>
      </c>
      <c r="C721" s="124" t="s">
        <v>46</v>
      </c>
      <c r="D721" s="124"/>
    </row>
    <row r="722" spans="1:4" ht="15.75" x14ac:dyDescent="0.25">
      <c r="A722" s="124" t="s">
        <v>125</v>
      </c>
      <c r="B722" s="124" t="s">
        <v>124</v>
      </c>
      <c r="C722" s="124" t="s">
        <v>45</v>
      </c>
      <c r="D722" s="124"/>
    </row>
    <row r="723" spans="1:4" ht="15.75" x14ac:dyDescent="0.25">
      <c r="A723" s="124" t="s">
        <v>123</v>
      </c>
      <c r="B723" s="124" t="s">
        <v>122</v>
      </c>
      <c r="C723" s="124" t="s">
        <v>46</v>
      </c>
      <c r="D723" s="124"/>
    </row>
    <row r="724" spans="1:4" ht="15.75" x14ac:dyDescent="0.25">
      <c r="A724" s="124" t="s">
        <v>121</v>
      </c>
      <c r="B724" s="124" t="s">
        <v>120</v>
      </c>
      <c r="C724" s="124" t="s">
        <v>86</v>
      </c>
      <c r="D724" s="124"/>
    </row>
    <row r="725" spans="1:4" ht="15.75" x14ac:dyDescent="0.25">
      <c r="A725" s="124" t="s">
        <v>119</v>
      </c>
      <c r="B725" s="124" t="s">
        <v>118</v>
      </c>
      <c r="C725" s="124" t="s">
        <v>46</v>
      </c>
      <c r="D725" s="124"/>
    </row>
    <row r="726" spans="1:4" ht="15.75" x14ac:dyDescent="0.25">
      <c r="A726" s="124" t="s">
        <v>119</v>
      </c>
      <c r="B726" s="124" t="s">
        <v>118</v>
      </c>
      <c r="C726" s="124" t="s">
        <v>46</v>
      </c>
      <c r="D726" s="124"/>
    </row>
    <row r="727" spans="1:4" ht="31.5" x14ac:dyDescent="0.25">
      <c r="A727" s="124" t="s">
        <v>117</v>
      </c>
      <c r="B727" s="124" t="s">
        <v>116</v>
      </c>
      <c r="C727" s="124" t="s">
        <v>46</v>
      </c>
      <c r="D727" s="124"/>
    </row>
    <row r="728" spans="1:4" ht="47.25" x14ac:dyDescent="0.25">
      <c r="A728" s="124" t="s">
        <v>115</v>
      </c>
      <c r="B728" s="124" t="s">
        <v>114</v>
      </c>
      <c r="C728" s="124" t="s">
        <v>46</v>
      </c>
      <c r="D728" s="124"/>
    </row>
    <row r="729" spans="1:4" ht="15.75" x14ac:dyDescent="0.25">
      <c r="A729" s="124" t="s">
        <v>113</v>
      </c>
      <c r="B729" s="124" t="s">
        <v>112</v>
      </c>
      <c r="C729" s="124" t="s">
        <v>45</v>
      </c>
      <c r="D729" s="124"/>
    </row>
    <row r="730" spans="1:4" ht="15.75" x14ac:dyDescent="0.25">
      <c r="A730" s="124" t="s">
        <v>111</v>
      </c>
      <c r="B730" s="124" t="s">
        <v>110</v>
      </c>
      <c r="C730" s="124" t="s">
        <v>46</v>
      </c>
      <c r="D730" s="124"/>
    </row>
    <row r="731" spans="1:4" ht="31.5" x14ac:dyDescent="0.25">
      <c r="A731" s="124" t="s">
        <v>109</v>
      </c>
      <c r="B731" s="124" t="s">
        <v>108</v>
      </c>
      <c r="C731" s="124" t="s">
        <v>94</v>
      </c>
      <c r="D731" s="124" t="s">
        <v>107</v>
      </c>
    </row>
    <row r="732" spans="1:4" ht="15.75" x14ac:dyDescent="0.25">
      <c r="A732" s="124" t="s">
        <v>106</v>
      </c>
      <c r="B732" s="124" t="s">
        <v>105</v>
      </c>
      <c r="C732" s="124" t="s">
        <v>46</v>
      </c>
      <c r="D732" s="124"/>
    </row>
    <row r="733" spans="1:4" ht="31.5" x14ac:dyDescent="0.25">
      <c r="A733" s="124" t="s">
        <v>104</v>
      </c>
      <c r="B733" s="124" t="s">
        <v>103</v>
      </c>
      <c r="C733" s="124" t="s">
        <v>94</v>
      </c>
      <c r="D733" s="124" t="s">
        <v>93</v>
      </c>
    </row>
    <row r="734" spans="1:4" ht="31.5" x14ac:dyDescent="0.25">
      <c r="A734" s="124" t="s">
        <v>102</v>
      </c>
      <c r="B734" s="124" t="s">
        <v>101</v>
      </c>
      <c r="C734" s="124" t="s">
        <v>94</v>
      </c>
      <c r="D734" s="124" t="s">
        <v>93</v>
      </c>
    </row>
    <row r="735" spans="1:4" ht="31.5" x14ac:dyDescent="0.25">
      <c r="A735" s="124" t="s">
        <v>100</v>
      </c>
      <c r="B735" s="124" t="s">
        <v>99</v>
      </c>
      <c r="C735" s="124" t="s">
        <v>94</v>
      </c>
      <c r="D735" s="124" t="s">
        <v>93</v>
      </c>
    </row>
    <row r="736" spans="1:4" ht="31.5" x14ac:dyDescent="0.25">
      <c r="A736" s="124" t="s">
        <v>98</v>
      </c>
      <c r="B736" s="124" t="s">
        <v>97</v>
      </c>
      <c r="C736" s="124" t="s">
        <v>94</v>
      </c>
      <c r="D736" s="124" t="s">
        <v>93</v>
      </c>
    </row>
    <row r="737" spans="1:4" ht="31.5" x14ac:dyDescent="0.25">
      <c r="A737" s="124" t="s">
        <v>96</v>
      </c>
      <c r="B737" s="124" t="s">
        <v>95</v>
      </c>
      <c r="C737" s="124" t="s">
        <v>94</v>
      </c>
      <c r="D737" s="124" t="s">
        <v>93</v>
      </c>
    </row>
    <row r="738" spans="1:4" ht="15.75" x14ac:dyDescent="0.25">
      <c r="A738" s="124" t="s">
        <v>92</v>
      </c>
      <c r="B738" s="124" t="s">
        <v>91</v>
      </c>
      <c r="C738" s="124" t="s">
        <v>86</v>
      </c>
      <c r="D738" s="124"/>
    </row>
    <row r="739" spans="1:4" ht="15.75" x14ac:dyDescent="0.25">
      <c r="A739" s="124" t="s">
        <v>90</v>
      </c>
      <c r="B739" s="124" t="s">
        <v>89</v>
      </c>
      <c r="C739" s="124" t="s">
        <v>86</v>
      </c>
      <c r="D739" s="124"/>
    </row>
    <row r="740" spans="1:4" ht="31.5" x14ac:dyDescent="0.25">
      <c r="A740" s="124" t="s">
        <v>88</v>
      </c>
      <c r="B740" s="124" t="s">
        <v>87</v>
      </c>
      <c r="C740" s="124" t="s">
        <v>86</v>
      </c>
      <c r="D740" s="124"/>
    </row>
    <row r="741" spans="1:4" ht="15.75" x14ac:dyDescent="0.25">
      <c r="A741" s="124" t="s">
        <v>85</v>
      </c>
      <c r="B741" s="124" t="s">
        <v>84</v>
      </c>
      <c r="C741" s="124" t="s">
        <v>45</v>
      </c>
      <c r="D741" s="124"/>
    </row>
  </sheetData>
  <pageMargins left="0.7" right="0.7" top="0.75" bottom="0.5" header="0.3" footer="0.3"/>
  <pageSetup orientation="portrait"/>
  <headerFooter>
    <oddHeader>&amp;C&amp;"Courier"&amp;12</oddHeader>
    <oddFooter>&amp;C&amp;"Courier"&amp;12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workbookViewId="0"/>
  </sheetViews>
  <sheetFormatPr defaultColWidth="11.42578125" defaultRowHeight="18.75" x14ac:dyDescent="0.25"/>
  <cols>
    <col min="1" max="1" width="15.5703125" style="102" customWidth="1"/>
    <col min="2" max="2" width="31.7109375" style="20" customWidth="1"/>
    <col min="3" max="3" width="133.42578125" style="108" customWidth="1"/>
    <col min="4" max="16384" width="11.42578125" style="95"/>
  </cols>
  <sheetData>
    <row r="1" spans="1:3" s="128" customFormat="1" ht="25.5" customHeight="1" x14ac:dyDescent="0.25">
      <c r="A1" s="180" t="s">
        <v>1521</v>
      </c>
      <c r="B1" s="129" t="s">
        <v>1328</v>
      </c>
      <c r="C1" s="181" t="s">
        <v>1338</v>
      </c>
    </row>
    <row r="2" spans="1:3" ht="375" x14ac:dyDescent="0.25">
      <c r="A2" s="96">
        <v>1.1000000000000001</v>
      </c>
      <c r="B2" s="69" t="s">
        <v>1382</v>
      </c>
      <c r="C2" s="106" t="s">
        <v>1609</v>
      </c>
    </row>
    <row r="3" spans="1:3" ht="75" x14ac:dyDescent="0.25">
      <c r="A3" s="96">
        <v>1.2</v>
      </c>
      <c r="B3" s="69" t="s">
        <v>1522</v>
      </c>
      <c r="C3" s="98" t="s">
        <v>1586</v>
      </c>
    </row>
    <row r="4" spans="1:3" ht="168.75" x14ac:dyDescent="0.25">
      <c r="A4" s="96">
        <v>1.3</v>
      </c>
      <c r="B4" s="69" t="s">
        <v>1320</v>
      </c>
      <c r="C4" s="97" t="s">
        <v>1585</v>
      </c>
    </row>
    <row r="5" spans="1:3" ht="93.75" x14ac:dyDescent="0.25">
      <c r="A5" s="96">
        <v>1.4</v>
      </c>
      <c r="B5" s="69" t="s">
        <v>82</v>
      </c>
      <c r="C5" s="98" t="s">
        <v>1329</v>
      </c>
    </row>
    <row r="6" spans="1:3" ht="150" x14ac:dyDescent="0.25">
      <c r="A6" s="96">
        <v>1.5</v>
      </c>
      <c r="B6" s="69" t="s">
        <v>1302</v>
      </c>
      <c r="C6" s="98" t="s">
        <v>1587</v>
      </c>
    </row>
    <row r="7" spans="1:3" ht="131.25" x14ac:dyDescent="0.25">
      <c r="A7" s="96">
        <v>1.6</v>
      </c>
      <c r="B7" s="69" t="s">
        <v>1303</v>
      </c>
      <c r="C7" s="98" t="s">
        <v>1587</v>
      </c>
    </row>
    <row r="8" spans="1:3" ht="187.5" x14ac:dyDescent="0.25">
      <c r="A8" s="96">
        <v>1.7</v>
      </c>
      <c r="B8" s="69" t="s">
        <v>1304</v>
      </c>
      <c r="C8" s="98" t="s">
        <v>1587</v>
      </c>
    </row>
    <row r="9" spans="1:3" ht="375" x14ac:dyDescent="0.25">
      <c r="A9" s="96">
        <v>2.1</v>
      </c>
      <c r="B9" s="69" t="s">
        <v>1372</v>
      </c>
      <c r="C9" s="106" t="s">
        <v>1610</v>
      </c>
    </row>
    <row r="10" spans="1:3" ht="93.75" x14ac:dyDescent="0.25">
      <c r="A10" s="96">
        <v>2.2000000000000002</v>
      </c>
      <c r="B10" s="69" t="s">
        <v>3</v>
      </c>
      <c r="C10" s="97" t="s">
        <v>1608</v>
      </c>
    </row>
    <row r="11" spans="1:3" ht="168.75" x14ac:dyDescent="0.25">
      <c r="A11" s="96">
        <v>2.2999999999999998</v>
      </c>
      <c r="B11" s="69" t="s">
        <v>1</v>
      </c>
      <c r="C11" s="97" t="s">
        <v>1589</v>
      </c>
    </row>
    <row r="12" spans="1:3" ht="168.75" x14ac:dyDescent="0.25">
      <c r="A12" s="96">
        <v>3.1</v>
      </c>
      <c r="B12" s="83" t="s">
        <v>56</v>
      </c>
      <c r="C12" s="97" t="s">
        <v>1588</v>
      </c>
    </row>
    <row r="13" spans="1:3" ht="243.75" x14ac:dyDescent="0.25">
      <c r="A13" s="96">
        <v>3.2</v>
      </c>
      <c r="B13" s="69" t="s">
        <v>16</v>
      </c>
      <c r="C13" s="99" t="s">
        <v>1344</v>
      </c>
    </row>
    <row r="14" spans="1:3" ht="187.5" x14ac:dyDescent="0.25">
      <c r="A14" s="96">
        <v>3.3</v>
      </c>
      <c r="B14" s="69" t="s">
        <v>1590</v>
      </c>
      <c r="C14" s="98" t="s">
        <v>1330</v>
      </c>
    </row>
    <row r="15" spans="1:3" ht="187.5" x14ac:dyDescent="0.25">
      <c r="A15" s="96">
        <v>3.4</v>
      </c>
      <c r="B15" s="69" t="s">
        <v>1397</v>
      </c>
      <c r="C15" s="97" t="s">
        <v>1591</v>
      </c>
    </row>
    <row r="16" spans="1:3" ht="168.75" x14ac:dyDescent="0.25">
      <c r="A16" s="96">
        <v>3.5</v>
      </c>
      <c r="B16" s="69" t="s">
        <v>11</v>
      </c>
      <c r="C16" s="97" t="s">
        <v>1331</v>
      </c>
    </row>
    <row r="17" spans="1:3" ht="262.5" x14ac:dyDescent="0.25">
      <c r="A17" s="96">
        <v>3.6</v>
      </c>
      <c r="B17" s="69" t="s">
        <v>1364</v>
      </c>
      <c r="C17" s="97" t="s">
        <v>1592</v>
      </c>
    </row>
    <row r="18" spans="1:3" ht="150" x14ac:dyDescent="0.25">
      <c r="A18" s="96">
        <v>3.7</v>
      </c>
      <c r="B18" s="69" t="s">
        <v>1324</v>
      </c>
      <c r="C18" s="97" t="s">
        <v>1332</v>
      </c>
    </row>
    <row r="19" spans="1:3" ht="150" x14ac:dyDescent="0.25">
      <c r="A19" s="96">
        <v>3.8</v>
      </c>
      <c r="B19" s="69" t="s">
        <v>1173</v>
      </c>
      <c r="C19" s="97" t="s">
        <v>1593</v>
      </c>
    </row>
    <row r="20" spans="1:3" ht="206.25" x14ac:dyDescent="0.25">
      <c r="A20" s="96">
        <v>3.9</v>
      </c>
      <c r="B20" s="69" t="s">
        <v>1440</v>
      </c>
      <c r="C20" s="97" t="s">
        <v>1594</v>
      </c>
    </row>
    <row r="21" spans="1:3" ht="112.5" x14ac:dyDescent="0.25">
      <c r="A21" s="96">
        <v>4.0999999999999996</v>
      </c>
      <c r="B21" s="69" t="s">
        <v>1441</v>
      </c>
      <c r="C21" s="97" t="s">
        <v>1333</v>
      </c>
    </row>
    <row r="22" spans="1:3" ht="168.75" x14ac:dyDescent="0.25">
      <c r="A22" s="96">
        <v>4.2</v>
      </c>
      <c r="B22" s="69" t="s">
        <v>1171</v>
      </c>
      <c r="C22" s="97" t="s">
        <v>1595</v>
      </c>
    </row>
    <row r="23" spans="1:3" ht="131.25" x14ac:dyDescent="0.25">
      <c r="A23" s="96">
        <v>4.3</v>
      </c>
      <c r="B23" s="69" t="s">
        <v>1444</v>
      </c>
      <c r="C23" s="97" t="s">
        <v>1334</v>
      </c>
    </row>
    <row r="24" spans="1:3" ht="206.25" x14ac:dyDescent="0.25">
      <c r="A24" s="96">
        <v>4.4000000000000004</v>
      </c>
      <c r="B24" s="69" t="s">
        <v>1445</v>
      </c>
      <c r="C24" s="97" t="s">
        <v>1596</v>
      </c>
    </row>
    <row r="25" spans="1:3" ht="206.25" x14ac:dyDescent="0.25">
      <c r="A25" s="96">
        <v>4.5</v>
      </c>
      <c r="B25" s="90" t="s">
        <v>1447</v>
      </c>
      <c r="C25" s="97" t="s">
        <v>1596</v>
      </c>
    </row>
    <row r="26" spans="1:3" ht="168.75" x14ac:dyDescent="0.25">
      <c r="A26" s="96">
        <v>4.5999999999999996</v>
      </c>
      <c r="B26" s="69" t="s">
        <v>10</v>
      </c>
      <c r="C26" s="97" t="s">
        <v>1335</v>
      </c>
    </row>
    <row r="27" spans="1:3" ht="56.25" x14ac:dyDescent="0.25">
      <c r="A27" s="96">
        <v>4.7</v>
      </c>
      <c r="B27" s="69" t="s">
        <v>1380</v>
      </c>
      <c r="C27" s="97" t="s">
        <v>1336</v>
      </c>
    </row>
    <row r="28" spans="1:3" ht="75" x14ac:dyDescent="0.25">
      <c r="A28" s="96">
        <v>4.8</v>
      </c>
      <c r="B28" s="69" t="s">
        <v>1353</v>
      </c>
      <c r="C28" s="97" t="s">
        <v>1597</v>
      </c>
    </row>
    <row r="29" spans="1:3" ht="93.75" x14ac:dyDescent="0.25">
      <c r="A29" s="96">
        <v>4.9000000000000004</v>
      </c>
      <c r="B29" s="69" t="s">
        <v>1355</v>
      </c>
      <c r="C29" s="97" t="s">
        <v>1597</v>
      </c>
    </row>
    <row r="30" spans="1:3" ht="56.25" x14ac:dyDescent="0.25">
      <c r="A30" s="96">
        <v>5.0999999999999996</v>
      </c>
      <c r="B30" s="69" t="s">
        <v>1296</v>
      </c>
      <c r="C30" s="97" t="s">
        <v>1597</v>
      </c>
    </row>
    <row r="31" spans="1:3" ht="243.75" x14ac:dyDescent="0.25">
      <c r="A31" s="96">
        <v>5.2</v>
      </c>
      <c r="B31" s="69" t="s">
        <v>12</v>
      </c>
      <c r="C31" s="97" t="s">
        <v>1598</v>
      </c>
    </row>
    <row r="32" spans="1:3" ht="75" x14ac:dyDescent="0.25">
      <c r="A32" s="96">
        <v>5.3</v>
      </c>
      <c r="B32" s="69" t="s">
        <v>2</v>
      </c>
      <c r="C32" s="106" t="s">
        <v>1599</v>
      </c>
    </row>
    <row r="33" spans="1:4" ht="168.75" x14ac:dyDescent="0.25">
      <c r="A33" s="96">
        <v>5.4</v>
      </c>
      <c r="B33" s="69" t="s">
        <v>37</v>
      </c>
      <c r="C33" s="106" t="s">
        <v>1600</v>
      </c>
    </row>
    <row r="34" spans="1:4" ht="168.75" x14ac:dyDescent="0.25">
      <c r="A34" s="96">
        <v>5.5</v>
      </c>
      <c r="B34" s="69" t="s">
        <v>26</v>
      </c>
      <c r="C34" s="106" t="s">
        <v>1420</v>
      </c>
    </row>
    <row r="35" spans="1:4" ht="112.5" x14ac:dyDescent="0.25">
      <c r="A35" s="96">
        <v>5.6</v>
      </c>
      <c r="B35" s="69" t="s">
        <v>1176</v>
      </c>
      <c r="C35" s="106" t="s">
        <v>1337</v>
      </c>
    </row>
    <row r="36" spans="1:4" ht="131.25" x14ac:dyDescent="0.25">
      <c r="A36" s="96">
        <v>5.7</v>
      </c>
      <c r="B36" s="69" t="s">
        <v>1305</v>
      </c>
      <c r="C36" s="106" t="s">
        <v>1601</v>
      </c>
    </row>
    <row r="37" spans="1:4" ht="37.5" x14ac:dyDescent="0.25">
      <c r="A37" s="100">
        <v>6.1</v>
      </c>
      <c r="B37" s="69" t="s">
        <v>1418</v>
      </c>
      <c r="C37" s="106" t="s">
        <v>1597</v>
      </c>
    </row>
    <row r="38" spans="1:4" ht="56.25" x14ac:dyDescent="0.25">
      <c r="A38" s="100">
        <v>7.1</v>
      </c>
      <c r="B38" s="69" t="s">
        <v>13</v>
      </c>
      <c r="C38" s="106" t="s">
        <v>1597</v>
      </c>
    </row>
    <row r="39" spans="1:4" ht="93.75" x14ac:dyDescent="0.25">
      <c r="A39" s="100">
        <v>8.1</v>
      </c>
      <c r="B39" s="69" t="s">
        <v>18</v>
      </c>
      <c r="C39" s="106" t="s">
        <v>1597</v>
      </c>
    </row>
    <row r="40" spans="1:4" ht="112.5" x14ac:dyDescent="0.25">
      <c r="A40" s="100">
        <v>8.1999999999999993</v>
      </c>
      <c r="B40" s="69" t="s">
        <v>14</v>
      </c>
      <c r="C40" s="106" t="s">
        <v>1602</v>
      </c>
    </row>
    <row r="41" spans="1:4" ht="75" x14ac:dyDescent="0.25">
      <c r="A41" s="100">
        <v>9.1</v>
      </c>
      <c r="B41" s="69" t="s">
        <v>1306</v>
      </c>
      <c r="C41" s="106" t="s">
        <v>1597</v>
      </c>
    </row>
    <row r="42" spans="1:4" ht="131.25" x14ac:dyDescent="0.25">
      <c r="A42" s="96">
        <v>10.1</v>
      </c>
      <c r="B42" s="69" t="s">
        <v>29</v>
      </c>
      <c r="C42" s="97" t="s">
        <v>1597</v>
      </c>
    </row>
    <row r="43" spans="1:4" ht="112.5" x14ac:dyDescent="0.25">
      <c r="A43" s="96">
        <v>10.199999999999999</v>
      </c>
      <c r="B43" s="69" t="s">
        <v>1370</v>
      </c>
      <c r="C43" s="97" t="s">
        <v>1597</v>
      </c>
    </row>
    <row r="44" spans="1:4" ht="75" x14ac:dyDescent="0.25">
      <c r="A44" s="96">
        <v>10.3</v>
      </c>
      <c r="B44" s="69" t="s">
        <v>1369</v>
      </c>
      <c r="C44" s="97" t="s">
        <v>1597</v>
      </c>
    </row>
    <row r="45" spans="1:4" ht="75" x14ac:dyDescent="0.25">
      <c r="A45" s="96">
        <v>10.4</v>
      </c>
      <c r="B45" s="69" t="s">
        <v>15</v>
      </c>
      <c r="C45" s="97" t="s">
        <v>1597</v>
      </c>
    </row>
    <row r="46" spans="1:4" ht="56.25" x14ac:dyDescent="0.25">
      <c r="A46" s="96">
        <v>10.5</v>
      </c>
      <c r="B46" s="69" t="s">
        <v>28</v>
      </c>
      <c r="C46" s="97" t="s">
        <v>1597</v>
      </c>
    </row>
    <row r="47" spans="1:4" ht="112.5" x14ac:dyDescent="0.25">
      <c r="A47" s="96">
        <v>11.1</v>
      </c>
      <c r="B47" s="151" t="s">
        <v>61</v>
      </c>
      <c r="C47" s="101" t="s">
        <v>1597</v>
      </c>
    </row>
    <row r="48" spans="1:4" x14ac:dyDescent="0.25">
      <c r="A48" s="155"/>
      <c r="B48" s="152"/>
      <c r="C48" s="153"/>
      <c r="D48" s="156"/>
    </row>
    <row r="49" spans="1:4" x14ac:dyDescent="0.25">
      <c r="A49" s="155"/>
      <c r="B49" s="154"/>
      <c r="C49" s="153"/>
      <c r="D49" s="156"/>
    </row>
    <row r="50" spans="1:4" x14ac:dyDescent="0.25">
      <c r="A50" s="155"/>
      <c r="B50" s="154"/>
      <c r="C50" s="153"/>
      <c r="D50" s="156"/>
    </row>
    <row r="51" spans="1:4" x14ac:dyDescent="0.25">
      <c r="A51" s="155"/>
      <c r="B51" s="154"/>
      <c r="C51" s="153"/>
      <c r="D51" s="156"/>
    </row>
    <row r="52" spans="1:4" x14ac:dyDescent="0.25">
      <c r="A52" s="155"/>
      <c r="B52" s="154"/>
      <c r="C52" s="153"/>
      <c r="D52" s="156"/>
    </row>
    <row r="53" spans="1:4" x14ac:dyDescent="0.25">
      <c r="A53" s="155"/>
      <c r="B53" s="154"/>
      <c r="C53" s="153"/>
      <c r="D53" s="156"/>
    </row>
    <row r="54" spans="1:4" x14ac:dyDescent="0.25">
      <c r="A54" s="155"/>
      <c r="B54" s="154"/>
      <c r="C54" s="153"/>
      <c r="D54" s="156"/>
    </row>
    <row r="55" spans="1:4" x14ac:dyDescent="0.25">
      <c r="A55" s="155"/>
      <c r="B55" s="154"/>
      <c r="C55" s="153"/>
      <c r="D55" s="156"/>
    </row>
    <row r="56" spans="1:4" x14ac:dyDescent="0.25">
      <c r="A56" s="155"/>
      <c r="B56" s="154"/>
      <c r="C56" s="153"/>
      <c r="D56" s="156"/>
    </row>
    <row r="57" spans="1:4" x14ac:dyDescent="0.25">
      <c r="A57" s="155"/>
      <c r="B57" s="154"/>
      <c r="C57" s="153"/>
      <c r="D57" s="156"/>
    </row>
    <row r="58" spans="1:4" x14ac:dyDescent="0.25">
      <c r="A58" s="155"/>
      <c r="B58" s="154"/>
      <c r="C58" s="153"/>
      <c r="D58" s="156"/>
    </row>
    <row r="59" spans="1:4" x14ac:dyDescent="0.25">
      <c r="A59" s="155"/>
      <c r="B59" s="154"/>
      <c r="C59" s="153"/>
      <c r="D59" s="156"/>
    </row>
    <row r="60" spans="1:4" x14ac:dyDescent="0.25">
      <c r="A60" s="155"/>
      <c r="B60" s="154"/>
      <c r="C60" s="153"/>
      <c r="D60" s="156"/>
    </row>
    <row r="61" spans="1:4" x14ac:dyDescent="0.25">
      <c r="A61" s="155"/>
      <c r="B61" s="154"/>
      <c r="C61" s="153"/>
      <c r="D61" s="156"/>
    </row>
    <row r="62" spans="1:4" x14ac:dyDescent="0.25">
      <c r="A62" s="155"/>
      <c r="B62" s="154"/>
      <c r="C62" s="153"/>
      <c r="D62" s="156"/>
    </row>
    <row r="63" spans="1:4" x14ac:dyDescent="0.25">
      <c r="A63" s="155"/>
      <c r="B63" s="154"/>
      <c r="C63" s="153"/>
      <c r="D63" s="156"/>
    </row>
    <row r="64" spans="1:4" x14ac:dyDescent="0.25">
      <c r="A64" s="155"/>
      <c r="B64" s="154"/>
      <c r="C64" s="153"/>
      <c r="D64" s="156"/>
    </row>
    <row r="65" spans="1:4" x14ac:dyDescent="0.25">
      <c r="A65" s="155"/>
      <c r="B65" s="154"/>
      <c r="C65" s="153"/>
      <c r="D65" s="156"/>
    </row>
    <row r="66" spans="1:4" x14ac:dyDescent="0.25">
      <c r="A66" s="155"/>
      <c r="B66" s="154"/>
      <c r="C66" s="153"/>
      <c r="D66" s="156"/>
    </row>
    <row r="67" spans="1:4" x14ac:dyDescent="0.25">
      <c r="A67" s="155"/>
      <c r="B67" s="154"/>
      <c r="C67" s="153"/>
      <c r="D67" s="156"/>
    </row>
    <row r="68" spans="1:4" x14ac:dyDescent="0.25">
      <c r="A68" s="155"/>
      <c r="B68" s="154"/>
      <c r="C68" s="153"/>
      <c r="D68" s="156"/>
    </row>
    <row r="69" spans="1:4" x14ac:dyDescent="0.25">
      <c r="A69" s="155"/>
      <c r="B69" s="154"/>
      <c r="C69" s="153"/>
      <c r="D69" s="156"/>
    </row>
    <row r="70" spans="1:4" x14ac:dyDescent="0.25">
      <c r="A70" s="155"/>
      <c r="B70" s="154"/>
      <c r="C70" s="153"/>
      <c r="D70" s="156"/>
    </row>
    <row r="71" spans="1:4" x14ac:dyDescent="0.25">
      <c r="A71" s="155"/>
      <c r="B71" s="154"/>
      <c r="C71" s="153"/>
      <c r="D71" s="156"/>
    </row>
    <row r="72" spans="1:4" x14ac:dyDescent="0.25">
      <c r="A72" s="155"/>
      <c r="B72" s="154"/>
      <c r="C72" s="153"/>
      <c r="D72" s="156"/>
    </row>
    <row r="73" spans="1:4" x14ac:dyDescent="0.25">
      <c r="A73" s="155"/>
      <c r="B73" s="154"/>
      <c r="C73" s="153"/>
      <c r="D73" s="156"/>
    </row>
    <row r="74" spans="1:4" x14ac:dyDescent="0.25">
      <c r="A74" s="155"/>
      <c r="B74" s="154"/>
      <c r="C74" s="153"/>
      <c r="D74" s="156"/>
    </row>
    <row r="75" spans="1:4" x14ac:dyDescent="0.25">
      <c r="A75" s="155"/>
      <c r="B75" s="154"/>
      <c r="C75" s="153"/>
      <c r="D75" s="156"/>
    </row>
    <row r="76" spans="1:4" x14ac:dyDescent="0.25">
      <c r="A76" s="155"/>
      <c r="B76" s="154"/>
      <c r="C76" s="153"/>
      <c r="D76" s="156"/>
    </row>
    <row r="77" spans="1:4" x14ac:dyDescent="0.25">
      <c r="A77" s="155"/>
      <c r="B77" s="154"/>
      <c r="C77" s="153"/>
      <c r="D77" s="156"/>
    </row>
    <row r="78" spans="1:4" x14ac:dyDescent="0.25">
      <c r="A78" s="155"/>
      <c r="B78" s="154"/>
      <c r="C78" s="153"/>
      <c r="D78" s="156"/>
    </row>
    <row r="79" spans="1:4" x14ac:dyDescent="0.25">
      <c r="A79" s="155"/>
      <c r="B79" s="154"/>
      <c r="C79" s="153"/>
      <c r="D79" s="156"/>
    </row>
    <row r="80" spans="1:4" x14ac:dyDescent="0.25">
      <c r="A80" s="155"/>
      <c r="B80" s="154"/>
      <c r="C80" s="153"/>
      <c r="D80" s="156"/>
    </row>
    <row r="81" spans="1:4" x14ac:dyDescent="0.25">
      <c r="A81" s="155"/>
      <c r="B81" s="154"/>
      <c r="C81" s="153"/>
      <c r="D81" s="156"/>
    </row>
    <row r="82" spans="1:4" x14ac:dyDescent="0.25">
      <c r="A82" s="155"/>
      <c r="B82" s="154"/>
      <c r="C82" s="153"/>
      <c r="D82" s="156"/>
    </row>
    <row r="83" spans="1:4" x14ac:dyDescent="0.25">
      <c r="A83" s="155"/>
      <c r="B83" s="154"/>
      <c r="C83" s="153"/>
      <c r="D83" s="156"/>
    </row>
    <row r="84" spans="1:4" x14ac:dyDescent="0.25">
      <c r="A84" s="155"/>
      <c r="B84" s="154"/>
      <c r="C84" s="153"/>
      <c r="D84" s="156"/>
    </row>
    <row r="85" spans="1:4" x14ac:dyDescent="0.25">
      <c r="A85" s="155"/>
      <c r="B85" s="154"/>
      <c r="C85" s="153"/>
      <c r="D85" s="156"/>
    </row>
    <row r="86" spans="1:4" x14ac:dyDescent="0.25">
      <c r="B86" s="154"/>
      <c r="C86" s="153"/>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Start Here</vt:lpstr>
      <vt:lpstr>Rating</vt:lpstr>
      <vt:lpstr>Quick View</vt:lpstr>
      <vt:lpstr>tempdata</vt:lpstr>
      <vt:lpstr>Rating Scale</vt:lpstr>
      <vt:lpstr>Glossary</vt:lpstr>
      <vt:lpstr>Autocomplete Values</vt:lpstr>
      <vt:lpstr>Keyboard Alternatives</vt:lpstr>
      <vt:lpstr>Recommended Test Tools</vt:lpstr>
      <vt:lpstr>Criteria Crosswalk</vt:lpstr>
      <vt:lpstr>'Recommended Test Tools'!OLE_LINK1</vt:lpstr>
      <vt:lpstr>Rating!Print_Area</vt:lpstr>
      <vt:lpstr>Rating!Print_Titles</vt:lpstr>
      <vt:lpstr>Title</vt:lpstr>
      <vt:lpstr>Title_autocomplete</vt:lpstr>
      <vt:lpstr>title_glossary</vt:lpstr>
      <vt:lpstr>title_keyboard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NSA ICT Accessibility Standards Scoresheet</dc:title>
  <dc:creator/>
  <cp:lastModifiedBy/>
  <dcterms:created xsi:type="dcterms:W3CDTF">2020-03-12T19:58:43Z</dcterms:created>
  <dcterms:modified xsi:type="dcterms:W3CDTF">2023-04-06T20:25:56Z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UNCLASSIFIED</vt:lpwstr>
  </property>
  <property fmtid="{D5CDD505-2E9C-101B-9397-08002B2CF9AE}" pid="3" name="DISSEMINATION">
    <vt:lpwstr>FOR OFFICIAL USE ONLY</vt:lpwstr>
  </property>
</Properties>
</file>